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710"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definedNames>
    <definedName name="地区名称">#REF!</definedName>
    <definedName name="_xlnm.Print_Area" localSheetId="0">'附表1收入支出决算总表'!$A$1:$F$37</definedName>
    <definedName name="_xlnm.Print_Area" localSheetId="1">'附表2收入决算表'!$A$1:$L$27</definedName>
    <definedName name="_xlnm.Print_Area" localSheetId="2">'附表3支出决算表'!$A$1:$J$27</definedName>
    <definedName name="_xlnm.Print_Area" localSheetId="3">'附表4财政拨款收入支出决算总表'!$A$1:$I$40</definedName>
    <definedName name="_xlnm.Print_Area" localSheetId="4">'附表5一般公共预算财政拨款收入支出决算表'!$A$1:$Q$22</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9">'附表10 部门整体支出绩效自评情况'!$A$1:$D$15</definedName>
    <definedName name="_xlnm.Print_Area" localSheetId="10">'附表11 部门整体支出绩效自评表'!$A$1:$J$46</definedName>
    <definedName name="_xlnm.Print_Area" localSheetId="11">'附表12 项目支出绩效自评表'!$A$1:$J$42</definedName>
  </definedNames>
  <calcPr fullCalcOnLoad="1"/>
</workbook>
</file>

<file path=xl/sharedStrings.xml><?xml version="1.0" encoding="utf-8"?>
<sst xmlns="http://schemas.openxmlformats.org/spreadsheetml/2006/main" count="1408" uniqueCount="599">
  <si>
    <t>收入支出决算表</t>
  </si>
  <si>
    <t>公开01表</t>
  </si>
  <si>
    <t>部门：云南省标准化研究院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</si>
  <si>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</si>
  <si>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</si>
  <si>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</si>
  <si>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</si>
  <si>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</si>
  <si>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</si>
  <si>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</si>
  <si>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</si>
  <si>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</si>
  <si>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</si>
  <si>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</si>
  <si>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</si>
  <si>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</si>
  <si>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</si>
  <si>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</si>
  <si>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</si>
  <si>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</si>
  <si>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</si>
  <si>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</si>
  <si>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</si>
  <si>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</si>
  <si>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</si>
  <si>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</si>
  <si>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</si>
  <si>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</si>
  <si>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</si>
  <si>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</si>
  <si>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</si>
  <si>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</si>
  <si>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</si>
  <si>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</si>
  <si>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</si>
  <si>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</si>
  <si>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</si>
  <si>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</si>
  <si>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</si>
  <si>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</si>
  <si>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</si>
  <si>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</si>
  <si>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</si>
  <si>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</si>
  <si>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</si>
  <si>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</si>
  <si>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</si>
  <si>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</si>
  <si>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</si>
  <si>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</si>
  <si>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</si>
  <si>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</si>
  <si>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</si>
  <si>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</si>
  <si>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</si>
  <si>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</si>
  <si>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</si>
  <si>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</si>
  <si>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</si>
  <si>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</si>
  <si>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</si>
  <si>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</si>
  <si>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</si>
  <si>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</si>
  <si>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</si>
  <si>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</si>
  <si>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</si>
  <si>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</si>
  <si>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</si>
  <si>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</si>
  <si>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</si>
  <si>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</si>
  <si>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</si>
  <si>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</si>
  <si>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</si>
  <si>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</si>
  <si>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</si>
  <si>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</si>
  <si>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</si>
  <si>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</si>
  <si>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</si>
  <si>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</si>
  <si>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</si>
  <si>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</si>
  <si>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</si>
  <si>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</si>
  <si>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</si>
  <si>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</si>
  <si>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云南省标准化研究院</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</si>
  <si>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</si>
  <si>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</si>
  <si>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</si>
  <si>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</si>
  <si>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</si>
  <si>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</si>
  <si>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</si>
  <si>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</si>
  <si>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</si>
  <si>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</si>
  <si>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</si>
  <si>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</si>
  <si>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</si>
  <si>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</si>
  <si>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</si>
  <si>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市场监督管理事务</t>
  </si>
  <si>
    <t xml:space="preserve">  质量基础</t>
  </si>
  <si>
    <t xml:space="preserve">  事业运行</t>
  </si>
  <si>
    <t xml:space="preserve">  其他市场监督管理事务</t>
  </si>
  <si>
    <t>社会保障和就业支出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</si>
  <si>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</si>
  <si>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</si>
  <si>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</si>
  <si>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</si>
  <si>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</si>
  <si>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卫生健康支出</t>
  </si>
  <si>
    <t>其他卫生健康支出</t>
  </si>
  <si>
    <t xml:space="preserve">  其他卫生健康支出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</si>
  <si>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</si>
  <si>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</si>
  <si>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</si>
  <si>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</si>
  <si>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</si>
  <si>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</si>
  <si>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</si>
  <si>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</si>
  <si>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</si>
  <si>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</si>
  <si>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</si>
  <si>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</si>
  <si>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20138</t>
  </si>
  <si>
    <t>2013810</t>
  </si>
  <si>
    <t>2013850</t>
  </si>
  <si>
    <t>2013899</t>
  </si>
  <si>
    <t>208</t>
  </si>
  <si>
    <t>20805</t>
  </si>
  <si>
    <t>2080502</t>
  </si>
  <si>
    <t>2080505</t>
  </si>
  <si>
    <t>2080506</t>
  </si>
  <si>
    <t>2080599</t>
  </si>
  <si>
    <t>210</t>
  </si>
  <si>
    <t>21099</t>
  </si>
  <si>
    <t>2109901</t>
  </si>
  <si>
    <t>221</t>
  </si>
  <si>
    <t>22102</t>
  </si>
  <si>
    <t>2210201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</si>
  <si>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</si>
  <si>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</si>
  <si>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</si>
  <si>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</si>
  <si>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</si>
  <si>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</si>
  <si>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</si>
  <si>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</si>
  <si>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</si>
  <si>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</si>
  <si>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</si>
  <si>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</si>
  <si>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</si>
  <si>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</si>
  <si>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</si>
  <si>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</si>
  <si>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</si>
  <si>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</si>
  <si>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</si>
  <si>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</si>
  <si>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</si>
  <si>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</si>
  <si>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</si>
  <si>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</si>
  <si>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</si>
  <si>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</si>
  <si>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</si>
  <si>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</si>
  <si>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</si>
  <si>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</si>
  <si>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</si>
  <si>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</si>
  <si>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</si>
  <si>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</si>
  <si>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</si>
  <si>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</si>
  <si>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</si>
  <si>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</si>
  <si>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</si>
  <si>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</si>
  <si>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</si>
  <si>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</si>
  <si>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</si>
  <si>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</si>
  <si>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</si>
  <si>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</si>
  <si>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</si>
  <si>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</si>
  <si>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</si>
  <si>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</si>
  <si>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</si>
  <si>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</si>
  <si>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</si>
  <si>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</si>
  <si>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</si>
  <si>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</si>
  <si>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</si>
  <si>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</si>
  <si>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</si>
  <si>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</si>
  <si>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</si>
  <si>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</si>
  <si>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</si>
  <si>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</si>
  <si>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</si>
  <si>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</si>
  <si>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</si>
  <si>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</si>
  <si>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</si>
  <si>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</si>
  <si>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</si>
  <si>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</si>
  <si>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</si>
  <si>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</si>
  <si>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</si>
  <si>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</si>
  <si>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</si>
  <si>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</si>
  <si>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</si>
  <si>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</si>
  <si>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</si>
  <si>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</si>
  <si>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</si>
  <si>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</si>
  <si>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</si>
  <si>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</si>
  <si>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</si>
  <si>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</si>
  <si>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</si>
  <si>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</si>
  <si>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</si>
  <si>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</si>
  <si>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</si>
  <si>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</si>
  <si>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</si>
  <si>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</si>
  <si>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</si>
  <si>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</si>
  <si>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</si>
  <si>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</si>
  <si>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</si>
  <si>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</si>
  <si>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</si>
  <si>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</si>
  <si>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</si>
  <si>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</si>
  <si>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</si>
  <si>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</si>
  <si>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</si>
  <si>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</si>
  <si>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</si>
  <si>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</si>
  <si>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</si>
  <si>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</si>
  <si>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</si>
  <si>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</si>
  <si>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</si>
  <si>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</si>
  <si>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</si>
  <si>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</si>
  <si>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</si>
  <si>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</si>
  <si>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</si>
  <si>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</si>
  <si>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</si>
  <si>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</si>
  <si>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</si>
  <si>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</si>
  <si>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</si>
  <si>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</si>
  <si>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</si>
  <si>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</si>
  <si>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</si>
  <si>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</si>
  <si>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</si>
  <si>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</si>
  <si>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</si>
  <si>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</si>
  <si>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</si>
  <si>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</si>
  <si>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</si>
  <si>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</si>
  <si>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</si>
  <si>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</si>
  <si>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</si>
  <si>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</si>
  <si>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</si>
  <si>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</si>
  <si>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</si>
  <si>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</si>
  <si>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</si>
  <si>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</si>
  <si>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</si>
  <si>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</si>
  <si>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</si>
  <si>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</si>
  <si>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</si>
  <si>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</si>
  <si>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</si>
  <si>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</si>
  <si>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</si>
  <si>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</si>
  <si>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</si>
  <si>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</si>
  <si>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</si>
  <si>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</si>
  <si>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</si>
  <si>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</si>
  <si>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</si>
  <si>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</si>
  <si>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</si>
  <si>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</si>
  <si>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</si>
  <si>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</si>
  <si>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</si>
  <si>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</si>
  <si>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</si>
  <si>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</si>
  <si>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</si>
  <si>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</si>
  <si>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</si>
  <si>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</si>
  <si>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</si>
  <si>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</si>
  <si>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</si>
  <si>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</si>
  <si>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</si>
  <si>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</si>
  <si>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</si>
  <si>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</si>
  <si>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</si>
  <si>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</si>
  <si>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</si>
  <si>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</si>
  <si>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</si>
  <si>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</si>
  <si>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</si>
  <si>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</si>
  <si>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</si>
  <si>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</si>
  <si>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</si>
  <si>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</si>
  <si>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</si>
  <si>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</si>
  <si>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</si>
  <si>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</si>
  <si>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</si>
  <si>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</si>
  <si>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</si>
  <si>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</si>
  <si>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</si>
  <si>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</si>
  <si>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</si>
  <si>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</si>
  <si>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</si>
  <si>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</si>
  <si>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</si>
  <si>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</si>
  <si>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</si>
  <si>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</si>
  <si>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</si>
  <si>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</si>
  <si>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</si>
  <si>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</si>
  <si>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</si>
  <si>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</si>
  <si>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</si>
  <si>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</si>
  <si>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</si>
  <si>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</si>
  <si>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</si>
  <si>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</si>
  <si>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</si>
  <si>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</si>
  <si>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</si>
  <si>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</si>
  <si>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</si>
  <si>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</si>
  <si>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</si>
  <si>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</si>
  <si>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</si>
  <si>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</si>
  <si>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</si>
  <si>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</si>
  <si>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</si>
  <si>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</si>
  <si>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</si>
  <si>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</si>
  <si>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</si>
  <si>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</si>
  <si>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</si>
  <si>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</si>
  <si>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</si>
  <si>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</si>
  <si>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</si>
  <si>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</si>
  <si>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部门整体支出绩效自评情况</t>
  </si>
  <si>
    <t>公开10表</t>
  </si>
  <si>
    <t>一、部门基本情况</t>
  </si>
  <si>
    <t>（一）部门概况</t>
  </si>
  <si>
    <t>1.部门机构设置、编制及实有人员情况
云南省标准化研究院是从事标准化研究的公益一类科研机构，隶属云南省市场监督管理局。内设办公室、标准化研究室、物品编码管理及应用研究室、标准信息及资料发行室、信息技术及统一社会信用代码应用研究室。云南省标准化研究院编制人数55人，截止2020年末在职人员47人。
2.部门主要职能
负责开展标准化专项课题研究,为全省标准化及编码技术提供研究成果和技术服务；宣传标准化知识，指导和培训各部门、行业开展标准化工作；整理研究并传递国内外标准，提供标准信息和技术服务；承担WTO/TBT国家通报咨询中心云南咨询点工作；承担中国物品编码中心云南分中心工作开展宣传、培训、指导活动;完成省委和省政府以及省局交办的其他任务。</t>
  </si>
  <si>
    <t>（二）部门绩效目标的设立情况</t>
  </si>
  <si>
    <t>根据部门职责及2020年工作计划和任务分解，经对我院总体目标、重点任务以及绩效指标进行合并及整合，共设定一级目标3个，二级目标6个，三级目标28个，总体绩效目标任务确定如下：一是持续加大标准研制力度，深入开展国家标准、地方标准制修订工作，二是深化标准化技术服务，进一步推进高原特色农业、政务服务、旅游服务等“标准化+”行动，以标准化为手段充分发挥标准化在质量提升行动中的引领和支撑作用，完成对全省30个标准化研究、标准化试点示范项目立项评估、中期检查和终期评估技术服务和技术支撑，全年开展标准化培训4次不少于150人。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三是加大标准供给与公开力度，完成标准专家库信息平台建设。四是加强WTO/TBT-SPS研究，全年编制WTO/TBT简讯4期约1600本，免费向我省各级政府、相关行业主管部门、行业协会、规模以上出口企业以及全国各省市WTO/TBT咨询点传递。五是配合省局按时完成我省试点示范项目的征集、立项评估、中期检查和验收、评估评审的组织工作，并提供工作结果。六是建设和运行维护全省统一社会信用代码数据库，对企业个体工商数据进行的上传和下载达到95%以上，并做好数据推广应用工作，使数据需求覆盖率达到90%以上。七是管理、组织、协调云南省商品条码工作，2020年当年到期商品条码系统成员续展率不低于65%，全年新注册商品条码系统成员不低于1000家，坚持为系统成员提供商品条码样品免费检测服务不少于600个商品，为不少于700个商品提供免费商品源数据采集服务。八是继续推进标准信息化建设，健全标准信息资源数据库，运行维护并推广云南省标准化信息传递服务平台使社会获取标准的途径更加多元，基本满足全省对标准的需求。计划年内新增标准文本数据1.5万个以上，新增标准题录数据1.5万条以上，通过省标准信息传递平台对外提供会员服务不少于50家，平台全年访问人数不低于6万人次。用户需要的标准文本获得率达到95%以上，结合社会热点及工作重点年内编制4期标准图书信息，编发两期专题标准目录，为有关单位开展工作提供参考，开展标准数据对比分析并出具报告，为标准化行政或行业管理部门提供参考。九是进一步发挥我院的公益性，通过对标准水平比对评估、地方标准制修订技术服务，对全省标准化水平提升产生可持续性影响。</t>
  </si>
  <si>
    <t>（三）部门整体收支情况</t>
  </si>
  <si>
    <t>根据《云南省市场监督管理局关于云南省标准化研究院2020年部门预算的批复》（云市监复〔2020〕24号），云南省标准研究院2020年收入预算总额1072.4万元，其中：一般公共预算1072.4万元，事业单位经营收入0万元。
2020年支出预算总额为1072.4万元，其中：本级财力安排的支出1072.4万元（基本支出预算913.3万元，项目支出预算159万元）。
2.收入情况
2020年度总收入决算数为1454.09万元，其中：财政拨款收入1055.40万元，占总收入72.58%；经营收入274.68万元，占总收入18.89%；其他收入5.35万元，占总收入0.36%；上年结转103.70万元，占总收入的8.17%。
3.支出情况
2020年度总支出决算数为1454.09万元，其中：基本支出904.12万元（人员经费支出833.40元，日常公用经费支出70.72万元），占总支出的62.17%；项目支出191.97万元，占总支出13.20%；经营支出246.21万元，占总支出的16.93%。</t>
  </si>
  <si>
    <t>（四）部门预算管理制度建设情况</t>
  </si>
  <si>
    <t>我院部门预算管理制度组织体系建设完善：
为了更好的做好预算执行，我院制定了《云南省标准化研究院绩效考评管理办法》《云南省标准化研究院内部控制管理手册》《云南省标准化研究院财务管理制度》《云南省标准化研究院固定资产管理制度》《云南省标准化研究院关于印发项目资金节支增效措施的通知》等，规定了绩效考评部门、考评原则、考评依据、考评周期、考评程序、考评结果应用、考评信息报告和信息公开等标准，从强化财务管理、加强内部管理等各方面落实节支增效的实施，业务成本的支出遵循节约、高效、合规的原则， 坚决贯彻八项制度，严控三公经费、会议费、培训费等成本。强调领导与监督机制，制定了《云南省标准化研究院关于成立弥补事业单位运行成本（包括检测耗材和绩效）专项项目领导小组的通知》《云南省标准化研究院关于印发弥补事业单位运行成本（包括检测耗材和绩效)专项项目实施主体责任的通知》、《云南省标准化研究院关于调整领导班子成员分工的通知》，将各室主任明确为本室绩效考核工作的第一责任人，建立“一把手”亲自抓、其他领导分工负责的领导体制，注重自上而下的量化任务与检查考核，定期进行监督检查，督促实施，落实执行进度及产出情况，及时交流反馈过程中存在问题，验证绩效指标体系设立的科学性、合理性、完整性，并对下一年度绩效目标申报提出改进意见和建议，保障节支增效工作的顺利开展。</t>
  </si>
  <si>
    <t>（五）严控“三公经费”支出情况</t>
  </si>
  <si>
    <t xml:space="preserve">2020年云南省标准化研究院“三公”经费预算数10.16万元，其中因公出国（境）费0元，公务用车购置费0元，公务用车运行维护费8.34万元，公务接待费1.82万元，结转上年公务用车运维费4.44万元，合计14.6万元。
2020年“三公”经费决算数12.97万元，预算控制率127.65%，较2019年“三公经费”支出4.68万元同比上升177.13%，其中：（1）因公出国（境）支出0元；（2）公务用车购置及运行维护费12.78万元，预算控制率153.23%，较2019年公务用车运行维护费支出4.29万元同比上升197.90%，公务用车保有量（辆）3辆，与上年一致，原因为：2020年度受新冠疫情影响，为保障公务出行安全，我院2020年业务工作中公务用车的使用频率增高；同时我院现存3张公务用车均已使用多年，接近报废期，保险费及维修费用增高，综上原因所述，使我院2020年公务用车运行维护费增高。（3）公务接待费，2020年我院公务接待费支出0.19万元，比上一年度减少0.19万元，原因为我院严格执行执行中央八项规定，严格把控公务接待支出。
</t>
  </si>
  <si>
    <t>二、绩效自评工作情况</t>
  </si>
  <si>
    <t>（一）绩效自评的目的</t>
  </si>
  <si>
    <t>通过实施项目绩效评价，落实项目绩效指标完成情况，及时发现项目实施中存在的问题，评判项目立项决策是否正确、项目执行是否高效、项目产出是否达标、项目效果是否明显，同时促进和加强部门全面绩效管理工作，为政府提供财政支出绩效信息，为下一年度预算安排提供参考依据，促进财政资金分配和使用更加科学有效，提高财政资金使用效益，提升部门的履职效能。</t>
  </si>
  <si>
    <t>（二）自评组织过程</t>
  </si>
  <si>
    <t>1.前期准备</t>
  </si>
  <si>
    <t>(1)召开绩效评价工作动员会。由院办公室牵头，召集院各业务科室召开绩效评价工作动员会议，学习传达绩效评价工作相关要求，听取各业务科室的意见、建议。
(2)成立绩效评价工作组。结合2019年度实施总体方案和2019年度工作计划，根据评价工作任务要求，成立绩效评价工作组作为评价工作的具体实施机构。
(3)制定评价工作实施计划，评价工作组按照计划组织2019年度部门整体支出及项目支出绩效评价工作。
(4)部署绩效评价工作。向各业务科室下达绩效评价通知，明确考评工作内容、范围和考评时间、考评原则、考评依据、考评程序、考评信息报告和信息公开等内容。</t>
  </si>
  <si>
    <t>2.组织实施</t>
  </si>
  <si>
    <t>绩效评价工作领导小组负责组织自评工作实施，分设四个工作组。
综合组，组长为邱志刚，成员由各室主任及院办公室相关人员组成。负责汇总年度工作计划和汇总编报项目绩效目标，完善相关项目绩效业务制度及项目资金管理制度，组织预算执行，检查项目绩效档案资料管理的完整性和规范性、督促项目进度及绩效考核工作，确保预算绩效考核目标任务的完成。
项目组，组长为邱晓燕，成员由各室主任组成。负责项目执行及项目绩效管理（包括项目绩效目标申报、项目绩效目标跟踪、项目绩效自评、项目绩效问题整改等）工作。
审核组，组长为张祖宏，成员由各室主任组成。负责对院项目申报情况以及项目绩效评价指标体系进行论证、审核，组织项目绩效考核。
监督组，组长为车国富，成员由院办公室及纪检监察相关人员组成。负责组织开展项目工作的监督检查，对项目台账管理情况进行监督；负责监督项目绩效考评是否存在违规、违纪现象；对绩效跟踪及评价中发现的问题责成相关责任部门及时整改并监督落实整改情况。</t>
  </si>
  <si>
    <t>三、评价情况分析及综合评价结论</t>
  </si>
  <si>
    <t>通过对我单位2020年度部门整体支出的投入、过程、产出及效果四个方面的指标进行考核，最终自评得分93.5分。
一级指标得分情况统计表
项目  权重分   得分   扣分   得分率
投入  12.00   12.00  0.00   100.00%
过程  43.00   38.00  5.00   88.37%
产出  30.00   29.00  0.00   96.66%
效果  15.00   14.50  0.50   96.66%
合计  100     93.50  3.28   93.50%
（一）投入情况
1.目标设定情况
（1）绩效目标合理性：经对我院各科室2020年整体绩效目标进行整合，设立了我院2020年度的整体支出绩效目标、与履职、年度工作任务在基本一致。
（2）绩效指标明确性：云南省标准化研究院整体支出绩效目标、项目支出绩效目标均根据部门职责、中长期规划和年度目标的基础上设置的，所设定的绩效指标、指标值与部门年度任务或计划数力求一致，绩效指标明确、可考核。
2.预算配置情况
（1）在职人员控制率：
人员编制方面，编制人员55人，2020年末实有在职人员47人，离休人员2人，退休人员22人。在职人员控制率85.45%。
（2）“三公经费”变动率：2019年云南省标准化研究院“三公经费”支出4.69万元，2020年 “三公经费”支出12.97元，“三公经费”同比上升176.54%。
（3）重点支出安排率：云南省标准化研究院2019年安排项目均为重点支出项目，重点项目安排率为100%。
（二）过程情况
1.预算执行情况
（1）预算完成率
预算下达。根据《云南省市场监督管理局关于云南省标准化研究院2020年部门预算的批复》（云市监复〔2020〕24号），云南省标准化研究院2020年财务总收入预算1072.4万元，其中：一般公共预算1072.4万元。云南省标准化研究院2020年支出预算总额为1072.4万元，其中本级财力安排的支出913.3万元，项目支出预算159万元，上年结转0.1万元。
实际预算收入。2020年度总收入决算数为1454.09万元，其中财政拨款收入1055.40万元，占总收入的72.58%；经营收入274.68万元，占总收入的18.89%；其他收入5.35万元，占总收入的0.36%，上年结转103.70万元，占总收入的8.17%。
实际预算支出。2020年度总支出决算数为1454.09万元，其中：基本支出904.12万元（人员经费支出833.40元，日常公用经费支出70.72万元），占总支出的62.17%；项目支出191.97万元，占总支出13.20%；经营支出246.21万元，占总支出的16.93%。
结转和结余方面，2020年底结转和结余资金83.19万元。
从预算完成率来看，财政拨款总预算完成率100%。
（2）预算调整率
云南省标准化研究院2020年一般公共预算财政拨款预算资金为1072.4万元，2020年财政拨款收入决算数为1055.4万元，预算调整数17万元，预算调整率1.58%，主要是人员变动导致人员支出有所变动，以及项目预算调整金额较大。
云南省标准化研究院2020年经营收入预算资金0万元，2019年经营收入决算数为274.68万元，预算调整数274.68万元，预算调整率100%，实际经营收入与预算相比出现大幅增加，主要原因2019年我院收到国家条码中心拨付的工作经费。
对云南省标准化研究院支出预算执行季度统计，在院党总支、院班子的支出下及各科室的密切配合下，各季度项目执行进度均达到财政部门标准，一季度完成进度20%以上，二季度累计进度完成60%，三季度完成累计要求进度80%、11月完成进度达到100%。
（3）结转结余率及结转结余变动率
结转和结余方面，2020年底结转和结余资金83.19万元（结转结余率5.72%），较上年的129.15万元减少了45.96万元，结余金额减少明显。结转和结余资金按照资金性质分类统计：基本支出结转0万元，比上年减少47.11万元，项目支出结转结余83.19万元，比上年末增加了4.88万元，主要是标准化项目结转资金，增长原因为：2020年我院标准化项目资金下达时间较晚，截止2020年末项目处于未完工状态，项目将于下一年度继续执行，因此该部分结转资金将继续用于该标准化项目的执行。
（5）公用经费控制率
2020年公用经费预算数为69万元，2020年公用经费支出决算数为68.92万元，公用经费控制率为99.88%，公用经费控制较好的原因我单位厉行节约，压缩了行政开支。
（6）“三公”经费控制率
2020年省标化院“三公”经费预算数10.16万元，结转上年公务用车运维费4.44万元，其中因公出国（境）费0元，公务用车购置费0元，公务用车运行维护费8.34万元，公务接待费1.82万元。
2020年“三公”经费决算数12.97万元，预算控制率127.65%，较2019年“三公经费”支出4.69万元同比上升177%，其中：（1）因公出国（境）支出0元；（2）公务用车购置及运行维护费12.78万元，预算控制率153.23%，较2019年公务用车运行维护费支出4.29万元同比上升197.9%，公务用车保有量（辆）3辆，与上年一致，原因为：2020年度受新冠疫情影响，为保障公务出行安全，我院2020年业务工作中公务用车的使用频率增高；同时我院现存3张公务用车均已使用多年，接近报废期，保险费及维修费用增高，综上原因所述，使我院2020年公务用车运行维护费增高。（3）公务接待费0.19万元，预算控制率10.43%，较2019年公务接待支出0.39万元同比下降48.71%，降幅较大。
2020年“三公”经费实际执行按可比口径计算，同比下降上升较大，“三公”支出预算控制及同比下降情况一般。
（7）政府采购执行率
我院政府采购，均执行省财政部门关于政府采购的相关制度、流程，重大政府采购项目，均由我院统一组织公开招标，并将采购合同报省财政部门备案，采购完成后进行专门的验收及资产入账。
我院政府采购实行采购审批、采购实施、签订合同、财政备案、合同执行、组织相关部门验收、付款审批、售后服务、档案管理等流程。
（8）非税收入及上缴情况
    2019年度我院无非税收入。
2.预算管理情况
（1）管理制度健全性
我院严格执行省财政、省局的各项制度，对照《会计法》、《预算法》、《政府采购法》，结合自身职能职责，财务管理、收支管理、资产管理、预算绩效管理、政府采购管理、差旅费管理进行了全面的制修订，先后出台了多财务相关管理制度。财务管理制度健全。
我院除执行省局的各项制度外，还制定了预算管理、收支管理、资产管理等内控管理制度，各项制度较为健全。
（2）资金使用合规性
我院资金使用符合国家财经法规和财务管理制度规定以及有关专项资金管理办法的规定，资金拨付有完整的审批程序和手续，支出符合部门预算批复的用途，没有资金截留、挤占、挪用、虚列支出等情况。
（3）预决算信息公开情况
预决算信息公开方面，我院根据《云南省财政厅转发财政部关于深入推进地方预决算公开工作文件的通知》要求，均在单位网站（云南省市场监管局官网及云南标准服务信息网）进行了预算公开、决算公开。
（4）基础信息完善性
根据部门提供资料及抽查核实情况，我院人员、车辆信息、职能职责、部门三年规划、部门整体绩效目标、项目支出绩效目标、预算资金批复、预算资金调整、项目绩效跟踪、会计报表、决算报表等基础数据信息和会计信息资料真实、完整、准确。
3.资产管理情况
资产管理制度健全方面，我院严格遵守省市场监管局制定下发的《云南省市场监督管理局资产管理办法》，对国有资产采购、日常管理、清查、处置等作了细致规定。资产管理执行方面，在日常资产管理工作中严谨细致，认真负责，资产管理规范，做到了账账相符、账证相符、账实相符等。
资产利用方面，2020年期末，我院资产总额2730.19万元，较上年减少2.36%，其中固定资产1802.67万元，占资产总量的63.02%，固定资产、无形资产均在资产管理系统中设立卡片，目前无在建工程。资产减少原因主要为固定资产累计折旧，因此2020年年末我院资产较上一年度减少。
2020年期末，我院负债总额23.76万元，较上年上升432.73%，2020年末资产负债率0.87%。负责增加原因主要为2020年我院无形资产建设项目尚未完工，项目保证金尚未退回所致。
（三）产出情况
2020年，我院完成各项工作任务和目标，没有发生案件事故、违法违纪问题和服务质量投诉，再次成功创建“昆明市文明单位”，绩效指标完成情况良好，较好的履行了公益一类事业单位的职能职责。
一是加大标准研制力度，深入开展国家标准、地方标准制修订工作效益明显。
二是深化标准化技术服务，进一步推进高原特色农业、政务服务、旅游服务等“标准化+”行动，以标准化为手段充分发挥标准化在质量提升行动中的引领和支撑作用，，全年开展标准化培训85期，达13978人次。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
三是加大标准供给与公开力度，完成了标准专家库信息平台建设。
四是加强WTO/TBT-SPS研究，全年编制WTO/TBT简讯4期1600本，免费向我省各级政府、相关行业主管部门、行业协会、规模以上出口企业以及全国各省市WTO/TBT咨询点传递。
五是配合省局按时完成我省试点示范项目的征集、立项评估、中期检查和验收、评估评审的组织工作，并提供工作结果2020年10前完成了全省104个标准化研究项目的立项评审；8月前完成全省34个国家级和省级标准化试点项目的评估验收工作。
六是建设和运行维护全省统一社会信用代码数据库，对企业个体工商数据进行的上传和下载，并做好数据推广应用工作，数据需求覆盖率达到100%。  
七是管理、组织、协调云南省商品条码工作，2020年当年到期商品条码系统成员续展率达70.99%，全年新注册商品条码系统成员不低于1000家，为系统成员提供商品条码样品免费检测服务，全年完成911件，为800个商品提供了免费商品源数据采集服务。
八是继续推进标准信息化建设，健全标准信息资源数据库，运行维护并推广云南省标准化信息传递服务平台使社会获取标准的途径更加多元，基本满足全省对标准的需求。年内新增标准文本数据49658个，新增标准题录数据25971个，通过省标准信息传递平台对外提供会员服务188家，平台全年访问人数达7万人次。用户需要的标准文本获得率98%，结合社会热点及工作重点年内编制了4期标准图书信息，编发了2期专题标准目录，为有关单位开展工作提供参考，开展标准数据对比分析并出具1期年度报告，为标准化行政或行业管理部门提供参考。
九是进一步发挥了我院的公益性，通过对标准水平比对评估、地方标准制修订技术服务，对全省标准化水平提升产生可持续性影响。
十是免费为企业进行标准化和条码知识培训1803人次，社会效益明显，服务对象满意度达到95%以上。
（四）效果情况
1.经济效益
（1）抓好经营性收费改革，取消部分收费项目。2020年，横向项目开展、标准信息服务、标准图书销售等收费，全部转变为根据服务对象需求，最大限度减轻基层和企事业负担，充分体现了公益一类事业单位的性质。
（2）提供个性化服务。2020年，进一步加深对州市标准化主管部门、检测中心、企业等单位《标准化信息传递服务平台》平台建设，向更多企事业单位开通自助标准馆服务，免费提供标准信息服务。
（3）创新性服务。服务自贸区建设创新举措。联合中国（云南）自贸试验区昆明片区管委会等单位举办2020年“世界标准日”暨“标准服务自贸区高质量发展”活动，与昆明市市场监管局经开区分局签订服务协议，免费为自贸区相关部门和企业提供标准信息服务。
2.社会效益分析。
2020年，我院以向社会提供优质高效服务为导向，充分发挥人才、技术和信息资源优势，深入实施“放管服”改革，主动参与“质量提升”行动，全力服务打造“三张牌”，为开创市场监管工作新局面贡献标准化智慧。主要社会效益如下：
（1）打通条码服务“最后一公里”。深化放管服改革，优化营商环境，响应疫情防控要求，实现条码注册、续展网上在线办理，开启条码证书快递寄达服务，实现商品条码“办事零见面、服务零距离，数据多跑路、群众不跑路”的服务新模式。助力“管集市”专项行动，赴楚雄市对1400余种产品的商品条码样本开展商品条码质量市场调查。截至11月底，完成条码注册1813家、条码续展1948家。全年为220家企业免费检测条码样品632件，出具条码质量检验报告84份，免费为150家企业780件产品提供源数据采集服务。
（2）基层政务公开规范化标准化工作受到省政府办公厅好评。作为省政府办公厅的指定工作机构，按照国务院和省政府办公厅总体工作部署，全力推动基层政务公开规范化标准化工作。新领导班子多次召开专题会议，发出动员令，定出时间表，挂出作战图，拿出硬作风。分管领导亲自挂帅，抽调包括2名正高在内的12名技术骨干组成三个专家组，采用“集中培训+定向指导”相结合的方式，深入指导各州市开展26个领域政务公开事项标准目录编制，完成了全省16个州市集中授课培训和49个县（市、区）、7个乡镇（街道）实地调研和现场指导，培训人数达12654人次，培训满意率达到97.3%，为高质量编制完成全省基层政务公开事项标准目录并发布实施打下了坚实基础。
（3）谋划全省“十四五”标准化工作新蓝图。积极发挥标准化智囊作用，完成了标准化研究项目《云南省标准化工作“十四五”规划》，为政府谋划全省标准化工作提供决策参考。该项目对“十四五”时期全省标准化工作进行总体谋划，思路清晰、重点突出。项目成果受到省政府发展研究中心、省发改委宏观经济发展研究院等单位专家和省局分管领导高度肯定。
（4）持续做好标准信息更新维护，增强标准信息供给。
健全完善标准信息数据资源，为全省产业发展提供标准信息支持。年内更新标准数据14批次，更新标准文本数据2.5万条，标准题录数据3.4万条。制作新发布的云南省地方标准94项，收集云南省食品安全企业标准533项。编制《标准、计量新书目录》三期，以“农业相关标准”为主要内容编辑发布专题标准目录两期。目前，云南省标准信息数据库涵盖了国际标准化组织（ISO）、国际电工委员会（IEC）、欧盟（EN）、英国标准学会（BS）、美国材料和实验协会（ASTM）、美国动力机械工程师协会（SAE）、欧洲电工标准化委员会（CENELEC）、东盟标准等与云南省经济社会发展关联度较高的国际及国外先进标准。已初步建成西南领先、标准信息资源数据保有量居全国前列的大型标准信息资源库。
（5）出版《云南省标准化研究院志》。院志作为珍贵的历史资料，时间跨度大，素材收集、整理任务繁重。院志编纂工作历时2年多，于2020年3月出版，最终成书37万余字,全面记录了我院发展历史，为后继者保存了一套有价值的文献资料。
3.公众满意度
经过开展满意度调查，我院整体支出绩效满意度为95%。</t>
  </si>
  <si>
    <t>四、存在的问题和整改情况</t>
  </si>
  <si>
    <t>2020年，省标化院各项工作实现高质量发展，但也存在不少问题，主要表现为：创新动力不足、高层次人才匮乏、科研水平不高、班子结构不合理、党务工作力量薄弱、形式主义依然存在、文件过多的问题没有得到根本解决，绩效工资降低后职工积极性、日常生活等将会受到较大影响，离退休党支部达标创建工作仍需继续努力等等。这些问题，是影响单位事业发展进步的重要因素，省标化院将集中精力认真解决。整改措施为：1.增强绩效评价意识，提高项目绩效指标的科学性和可考核性，定期或者不定期召集各部门召开绩效评价讨论会议。
2.加强各基层部门绩效管理人员的培训，提升预算绩效管理知识结构和能力。
3.提高项目绩效目标的申报水平，对项目绩效目标申报进一步细化、量化，形成契合项目实际、科学合理、可独立考核的项目绩效指标。
4.绩效评价后，积极推进绩效监督、绩效审计和绩效问责，逐步建立完善的绩效评价结果应用和整改落实体系；</t>
  </si>
  <si>
    <t>五、绩效自评结果应用</t>
  </si>
  <si>
    <t>（一）及时公开。绩效自评工作完成后，根据信息公开的相关规定，在我院网站上及时公开，接受群众监督。
（二）落实整改。针对绩效评价报告中指出的问题，及时制定整改方案，完善管理制度，落实好整改措施。
（三）加强问责。对绩效评价较差的部分，分析原因，落实责任到人，完善绩效管理问责机制。</t>
  </si>
  <si>
    <t>六、主要经验及做法</t>
  </si>
  <si>
    <t>（一）领导重视。
 预算绩效管理，是我院深入贯彻《预算法》，进一步落实《国务院办公厅关于印发国家标准体系建设发展规划（2016-2020年）》（国办发〔2015〕89号）、《国务院关于印发深化标准化工作改革方案的通知》（国发〔2015〕13号）文件以及《云南省质量强省发展规划（2016-2020年）》（云政发〔2016〕81号）、《省政府办公厅关于印发贯彻落实国务院办公厅深化标准化工作改革方案行动计划实施方案的通知》（云政办函〔2016〕136号）、《云南省人民政府办公厅关于加快推进标准化体系建设的实施意见》(云政办〔2016〕149号)、《云南省人民政府办公厅关于印发云南省重点产业标准提升行动计划的通知》（云政办发 〔2017〕27号）以及完成我院2019年度工作计划的重要抓手，院领导高度重视，为此专门成立了绩效评价小组，对单位预算执行投入、过程、产出、效果及满意度进行全方位的评价考核，对发现的问题的进行整改，进一步完善预算绩效管理体系，形成上下联动，预算资金管理与业务管理相结合的管理体制，将预算绩效管理不断推向深入。
（二）各业务科室给予配合与支持是关键。
 做好预算绩效管理，离不开各业务科室的支持和配合，因此需要各业务科室高度领会预算绩效管理的业务实质和内涵，及时做好预算进度统计和业务成果统计。财务部门做好预算资金核算，将预算资金管理与业务管理高度结合起来，才能将绩效管理的工作做好。
（三）做好整体绩效目标申报工作，是整个预算绩效管理工作的基础。
 预算绩效管理，绩效目标申报是整个工作的基础，绩效目标申报选取的指标名称、指标产出数量、产出质量，直接影响到对整体工作内容、完成情况的跟踪、比对、考核。因此，我院着力做好绩效目标申报的基础工作。
（四）绩效评价与预算申报、项目管理、财务监督结合起来，建立财务管理与业务管理的联动机制是保障。
如何将目前的财务管理与业务管理的联动机制建立起来，是目前预算绩效管理的重点和难点，由于长期的管理惯性，预算资金管理与业务部门的管理是相互独立和分离的，我院在预算申报初期便力求将二者有效结合，将绩效评价与预算申报、项目管理、财务监督结合起来建立预算目标申报、过程监督、定期进行成本分析、产出效益分析的联动机制，寻求最佳的投入产出比，既节省财政资金，又能较好的完成上级部门下达的各项工作，推动标准化事业的不断发展。 
（五） 坚持创新，主动服务和融入“一带一路”国家战略，开创标准化工作新局面。
坚持以改革创新为主题，主动服务和融入“一带一路”国家战略，加快建设面向南亚东南亚辐射中心，紧盯国际国内标准化工作发展前沿，加快筹建澜沧江—湄公河区域标准化（云南）研究中心，加强对目标国的标准信息收集、比对和研究，探索对外合作交流渠道。围绕国家、云南省重点科研项目，积极探寻标准化研究的突破口，促进项目层次提升。根据全省标准化工作发展需要，助力实施云南省重点产业标准提升，深入开展标准化基础研究、重点产业标准研究；不断完善标准信息资源数据库、拓宽标准信息传递服务渠道；加快统一社会信用代码数据库建设维护及数据推广应用；加大WTO/TBT信息收集和研究力度，为全省进出口企业及管理机构提供服务。</t>
  </si>
  <si>
    <t>七、其他需说明的情况</t>
  </si>
  <si>
    <t>我院2020年度经营收入274.68万元、经营支出246.21万元，均比上年减少27%，原因为我院为公益一类事业单位，随着事业单位改革的推进，按照省局对公益一类事业单位不能有经营收入行为的改革要求，我院于2019年9月起停止了经营收入行为，导致我院本年度经营收入、经营支出减少。</t>
  </si>
  <si>
    <t>部门整体支出绩效自评表</t>
  </si>
  <si>
    <t>公开11表</t>
  </si>
  <si>
    <t>部门名称</t>
  </si>
  <si>
    <t>内容</t>
  </si>
  <si>
    <t>说明</t>
  </si>
  <si>
    <t>部门总体目标</t>
  </si>
  <si>
    <t>部门职责</t>
  </si>
  <si>
    <t>部门职责：负责开展标准化专项课题研究；宣传标准化知识，指导各部门、行业开展标准化工作；整理研究并传递国内外标准，提供标准信息和技术服务；承担WTO/TBT国家通报咨询中心云南咨询点工作；建设和运行维护全省统一代码数据库，为各部门提供信息服务，加强统一代码赋码后的校核；统一管理和组织协调全省商品条码工作。</t>
  </si>
  <si>
    <t>根据三定方案归纳</t>
  </si>
  <si>
    <t>总体绩效目标</t>
  </si>
  <si>
    <t>2021年云南省标准化研究院各项工作的总体思路是：充分发挥标准化在引领和推动地方经济社会发展中的重要作用，在标准化研究与公共服务等方面积极作为，推广和传播标准化理论知识，完善和优化地方标准体系，提升企业标准质量水平，强化标准的实施与监督，提升产品质量，夯实标准化基础，推进全省国际贸易，突出致力于打造云南标准化“软科学”研究与公共服务基地，为开创市场监管工作新局面和云南融入“一带一路”建设面向南亚东南亚辐射中心作出新贡献。重点是：持续开展标准和标准化基础与项目研究；标准化知识宣传与培训；全省物品编码管理及推广应用；云南省WTO/TBT研究与咨询工作；确保全省统一社会信用代码数据的运行维护高效有序，为全省各部门“优化营商环境”提供坚实技术保障服务。</t>
  </si>
  <si>
    <t>根据部门职责，中长期规划，省委、省政府要求归纳</t>
  </si>
  <si>
    <t>一、部门年度目标</t>
  </si>
  <si>
    <t>财年</t>
  </si>
  <si>
    <t>目标</t>
  </si>
  <si>
    <t>实际完成情况</t>
  </si>
  <si>
    <t>2020</t>
  </si>
  <si>
    <t>一是持续加大标准研制力度，深入开展国家标准、地方标准制修订工作，二是深化标准化技术服务，进一步推进高原特色农业、政务服务、旅游服务等“标准化+”行动，以标准化为手段充分发挥标准化在质量提升行动中的引领和支撑作用，完成对全省30个标准化研究、标准化试点示范项目立项评估、中期检查和终期评估技术服务和技术支撑，全年开展标准化培训4次不少于150人。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三是加大标准供给与公开力度，完成标准专家库信息平台建设。四是加强WTO/TBT-SPS研究，全年编制WTO/TBT简讯4期约1600本，免费向我省各级政府、相关行业主管部门、行业协会、规模以上出口企业以及全国各省市WTO/TBT咨询点传递。五是配合省局按时完成我省试点示范项目的征集、立项评估、中期检查和验收、评估评审的组织工作，并提供工作结果。六是建设和运行维护全省统一社会信用代码数据库，对企业个体工商数据进行的上传和下载达到95%以上，并做好数据推广应用工作，使数据需求覆盖率达到90%以上。七是管理、组织、协调云南省商品条码工作，2020年当年到期商品条码系统成员续展率不低于65%，全年新注册商品条码系统成员不低于1000家，坚持为系统成员提供商品条码样品免费检测服务不少于600个商品，为不少于700个商品提供免费商品源数据采集服务。八是继续推进标准信息化建设，健全标准信息资源数据库，运行维护并推广云南省标准化信息传递服务平台使社会获取标准的途径更加多元，基本满足全省对标准的需求。计划年内新增标准文本数据1.5万个以上，新增标准题录数据1.5万条以上，通过省标准信息传递平台对外提供会员服务不少于50家，平台全年访问人数不低于6万人次。用户需要的标准文本获得率达到95%以上，结合社会热点及工作重点年内编制4期标准图书信息，编发两期专题标准目录，为有关单位开展工作提供参考，开展标准数据对比分析并出具报告，为标准化行政或行业管理部门提供参考。九是进一步发挥我院的公益性，通过对标准水平比对评估、地方标准制修订技术服务，对全省标准化水平提升产生可持续性影响。</t>
  </si>
  <si>
    <r>
      <t>实际完成情况为：一是加大标准研制力度，深入开展国家标准、地方标准制修订工作效益明显，二是深化标准化技术服务，进一步推进高原特色农业、政务服务、旅游服务等“标准化+”行动，以标准化为手段充分发挥标准化在质量提升行动中的引领和支撑作用，，全年开展标准化培训85期，达13978人次。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三是加大标准供给与公开力度，完成了标准专家库信息平台建设。四是加强WTO/TBT-SPS研究，全年编制WTO/TBT简讯4期1600本，免费向我省各级政府、相关行业主管部门、行业协会、规模以上出口企业以及全国各省市WTO/TBT咨询点传递。五是配合省局按时完成我省试点示范项目的征集、立项评估、中期检查和验收、评估评审的组织工作，并提供工作结果2020年10前完成了全省104个标准化研究项目的立项评审；8月前完成全省34个国家级和省级标准化试点项目的评估验收工作。六是建设和运行维护全省统一社会信用代码数据库，对企业个体工商数据进行的上传和下载，并做好数据推广应用工作，数据需求覆盖率达到100%。七是管理、组织、协调云南省商品条码工作，2020年当年到期商品条码系统成员续展率达70.99%，全年新注册商品条码系统成员不低于1000家，为系统成员提供商品条码样品免费检测服务，全年完成911件，为800个商品提供了免费商品源数据采集服务。八是继续推进标准信息化建设，健全标准信息资源数据库，运行维护并推广云南省标准化信息传递服务平台使社会获取标准的途径更加多元，基本满足全省对标准的需求。</t>
    </r>
    <r>
      <rPr>
        <sz val="10"/>
        <rFont val="宋体"/>
        <family val="0"/>
      </rPr>
      <t>年内新增标准文本数据49658个，新增标准题录数据25971个，</t>
    </r>
    <r>
      <rPr>
        <sz val="10"/>
        <color indexed="8"/>
        <rFont val="宋体"/>
        <family val="0"/>
      </rPr>
      <t>通过省标准信息传递平台对外提供会员服务188家，平台全年访问人数达7万人次。用户需要的标准文本获得率98%，结合社会热点及工作重点年内编制了4期标准图书信息，编发了2期专题标准目录，为有关单位开展工作提供参考，开展标准数据对比分析并出具1期年度报告，为标准化行政或行业管理部门提供参考。九是进一步发挥了我院的公益性，通过对标准水平比对评估、地方标准制修订技术服务，对全省标准化水平提升产生可持续性影响。</t>
    </r>
  </si>
  <si>
    <t>2021</t>
  </si>
  <si>
    <t>1、持续加大标准研制力度，深入开展国家标准、地方标准制修订工作，协助标准化行政主管部门，针对“十四五”时期云南省实施标准化战略开展省内外调研，协助起草《云南省标准化战略纲要》（草案）。2、深化标准化技术服务，进一步推进高原特色农业、政务服务、旅游服务等“标准化+”行动，以标准化为手段，充分发挥标准化在质量提升行动中的引领和支撑作用，完成对全省标准化研究、标准化试点示范项目立项评估、中期检查和终期评估10个以上；开展技术服务和技术支撑项目3个以上，全年开展标准化培训不少于300人。3、加大标准供给与公开力度，进一步完善标准专家库信息平台。4、加强WTO/TBT研究，全年编制WTO/TBT简讯4期1600本，免费向全省各级政府、相关行业主管部门、行业协会、规模以上出口企业以及全国各省市WTO/TBT咨询点传递。5、配合省局按时完成全省试点示范项目的征集、立项评估、中期检查和验收、评估评审的组织工作，并提供工作结果；地方标准申报、立项评审、过程管理和发布备案等工作。6、建设和运行维护全省统一社会信用代码数据库，统一社会信用代码数据库增长率10%以上，信息系统、网络故障处置时限不多于5个工作日。7、管理、组织、协调全省商品条码工作。8、继续推进标准信息化建设，健全标准信息资源数据库，运行维护并推广云南省标准化信息传递服务平台使社会获取标准的途径更加多元，基本满足全省对标准的需求。年内新增标准文本数据2万个以上，新增标准题录数据2万条以上，新增“云南省标准化信息传递服务平台”服务协议用户不少于50家，平台全年访问人数不低于5万人次。用户需要的标准文本获得率达到95%以上，结合社会热点及工作重点年内编发4期专题标准目录，为有关单位开展工作提供参考，开展标准数据对比分析并出具报告，为标准化行政或行业管理部门提供参考。9、进一步发挥本院的公益性，通过开展标准水平比对评估、地方标准制修订技术服务，对全省标准化水平提升产生可持续性影响。10、完成省知识产权局委托的《2020年度云南省知识产权统计年报》《2020年度云南省重点产业知识产权分析报告》工作。</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</si>
  <si>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</si>
  <si>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</si>
  <si>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</si>
  <si>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</si>
  <si>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</si>
  <si>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</si>
  <si>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</si>
  <si>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</si>
  <si>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</si>
  <si>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</si>
  <si>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</si>
  <si>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</si>
  <si>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</si>
  <si>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弥补事业单位运行成本</t>
  </si>
  <si>
    <t>三级指标</t>
  </si>
  <si>
    <t>事业单位运行补助经费</t>
  </si>
  <si>
    <t>三、部门整体支出绩效指标</t>
  </si>
  <si>
    <t>一级指标</t>
  </si>
  <si>
    <t>二级指标</t>
  </si>
  <si>
    <t>指标性质</t>
  </si>
  <si>
    <t>指标值</t>
  </si>
  <si>
    <t>度量单位</t>
  </si>
  <si>
    <t>实际完成值</t>
  </si>
  <si>
    <t>偏差原因分析及改进措施</t>
  </si>
  <si>
    <t xml:space="preserve">    产出指标</t>
  </si>
  <si>
    <t>数量指标</t>
  </si>
  <si>
    <t>标准化基础知识、标准体系建设、标准编写和标准化试点示范项目要求等技术培训人次。</t>
  </si>
  <si>
    <t>&gt;=</t>
  </si>
  <si>
    <t>150</t>
  </si>
  <si>
    <t>人</t>
  </si>
  <si>
    <t>超额完成，2020年11月前开展了标准化培训75期次，培训人数13978人次，完成比例大于100%。</t>
  </si>
  <si>
    <t>向云南省各级政府、相关行业主管部门、行业协会、规模以上出口企业传递《WTO/TBT简讯》数量</t>
  </si>
  <si>
    <t>1600</t>
  </si>
  <si>
    <t>份</t>
  </si>
  <si>
    <t>发展“云南省标准化信息传递服务平台”协议服务用户</t>
  </si>
  <si>
    <t>50</t>
  </si>
  <si>
    <t>户</t>
  </si>
  <si>
    <t>144</t>
  </si>
  <si>
    <t>新增加注册商品条码系统成员数</t>
  </si>
  <si>
    <t>1000</t>
  </si>
  <si>
    <t>1995</t>
  </si>
  <si>
    <t>免费检测商品条码质量件数</t>
  </si>
  <si>
    <t>600</t>
  </si>
  <si>
    <t>件</t>
  </si>
  <si>
    <t>911</t>
  </si>
  <si>
    <t>统一社会信用代码数据上传和下载率</t>
  </si>
  <si>
    <t>95</t>
  </si>
  <si>
    <t>%</t>
  </si>
  <si>
    <t>100%</t>
  </si>
  <si>
    <t>年度内全省企业标准、团体标准“双随机一公开”监督抽查数</t>
  </si>
  <si>
    <t>5%</t>
  </si>
  <si>
    <t>完成全省标准化研究、标准化试点示范项目立项评估、中期检查和终期评估技术服务和技术支撑</t>
  </si>
  <si>
    <t>=</t>
  </si>
  <si>
    <t>个</t>
  </si>
  <si>
    <t>达成年度指标，2020年10前完成了全省104个标准化研究项目的立项评审；8月前完成全省34个国家级和省级标准化试点项目的评估验收工作，完成比例大于100%。</t>
  </si>
  <si>
    <t>质量指标</t>
  </si>
  <si>
    <t>标准水平比对评估</t>
  </si>
  <si>
    <t>100</t>
  </si>
  <si>
    <t>用户所需标准获得率</t>
  </si>
  <si>
    <t>98%</t>
  </si>
  <si>
    <t>商品条码系统成员续展率</t>
  </si>
  <si>
    <t>65</t>
  </si>
  <si>
    <t>70.99</t>
  </si>
  <si>
    <t>专家库建设质量合格率</t>
  </si>
  <si>
    <t>时效指标</t>
  </si>
  <si>
    <t>全省标准化研究、标准化试点示范项目立项评估、中期检查和终期评估工作完成时效</t>
  </si>
  <si>
    <t>&lt;=</t>
  </si>
  <si>
    <t>2020年11月</t>
  </si>
  <si>
    <t>月</t>
  </si>
  <si>
    <t>2020年10月前完成了标准化研究项目立项评审和试点示范项目的中期检查和终期评估，完成比例大于100%。</t>
  </si>
  <si>
    <t>编发标准图书信息</t>
  </si>
  <si>
    <t>期</t>
  </si>
  <si>
    <t>4期</t>
  </si>
  <si>
    <t>编发专题标准目录</t>
  </si>
  <si>
    <t>2期</t>
  </si>
  <si>
    <t>出具标准数据对比分析报告</t>
  </si>
  <si>
    <t>1期</t>
  </si>
  <si>
    <t>标准信息服务平台新增数据时效，信息系统、网络故障处置时效</t>
  </si>
  <si>
    <t>天</t>
  </si>
  <si>
    <t>2天</t>
  </si>
  <si>
    <t>《云南省WTO/TBT简讯》的制作及传递</t>
  </si>
  <si>
    <t>成本指标</t>
  </si>
  <si>
    <t>云南省标准化专家库建设成本</t>
  </si>
  <si>
    <t>万元</t>
  </si>
  <si>
    <t>25万元</t>
  </si>
  <si>
    <t>事业单位运行补助项目经费成本</t>
  </si>
  <si>
    <t>159</t>
  </si>
  <si>
    <t>159万</t>
  </si>
  <si>
    <t xml:space="preserve">    效益指标</t>
  </si>
  <si>
    <t>社会效益指标</t>
  </si>
  <si>
    <t>传播标准化理念，培养标准化人才，加快标准体系建设，为经济社会有序发展提供标准化技术支撑</t>
  </si>
  <si>
    <t>效益明显</t>
  </si>
  <si>
    <t>2020年11月前多次进行培训，积极服务政府、企事业单位，培养了一批标准化人才，为经济社会有序发展提供标准化技术支撑，效益明显，完成比例大于100%。</t>
  </si>
  <si>
    <t>标准信息服务用户数量</t>
  </si>
  <si>
    <t>60000</t>
  </si>
  <si>
    <t>人次</t>
  </si>
  <si>
    <t>70000</t>
  </si>
  <si>
    <t>免费提供商品源数据采集</t>
  </si>
  <si>
    <t>700</t>
  </si>
  <si>
    <t>800</t>
  </si>
  <si>
    <t>统一社会信用代码、标准信息数据应用领域数据需求覆盖率</t>
  </si>
  <si>
    <t>90</t>
  </si>
  <si>
    <t>通过省标准信息传递平台免费对外提供会员服务</t>
  </si>
  <si>
    <t>188户</t>
  </si>
  <si>
    <t>开展次标准化工作培训</t>
  </si>
  <si>
    <t>次</t>
  </si>
  <si>
    <t>10次</t>
  </si>
  <si>
    <t>可持续影响指标</t>
  </si>
  <si>
    <t>标准水平比对评估、地方标准制修订技术服务、《云南省WTO/TBT简讯》等工作对社会层面产生的可持续影响</t>
  </si>
  <si>
    <t xml:space="preserve">    满意度指标</t>
  </si>
  <si>
    <t>服务对象满意度指标</t>
  </si>
  <si>
    <t>客户满意度</t>
  </si>
  <si>
    <t>其他需说明事项</t>
  </si>
  <si>
    <t>项目支出绩效自评表</t>
  </si>
  <si>
    <t>公开12表</t>
  </si>
  <si>
    <t>项目名称</t>
  </si>
  <si>
    <t>主管部门</t>
  </si>
  <si>
    <t>云南省市场监督管理局</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</si>
  <si>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</si>
  <si>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</si>
  <si>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</si>
  <si>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</si>
  <si>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</si>
  <si>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</si>
  <si>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</si>
  <si>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</si>
  <si>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</si>
  <si>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</si>
  <si>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</si>
  <si>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</si>
  <si>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</si>
  <si>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</si>
  <si>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具体目标为：一是持续加大标准研制力度，深入开展国家标准、地方标准制修订工作，二是深化标准化技术服务，进一步推进高原特色农业、政务服务、旅游服务等“标准化+”行动，以标准化为手段充分发挥标准化在质量提升行动中的引领和支撑作用，完成对全省30个标准化研究、标准化试点示范项目立项评估、中期检查和终期评估技术服务和技术支撑，全年开展标准化培训4次不少于150人。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三是加大标准供给与公开力度，完成标准专家库信息平台建设。四是加强WTO/TBT-SPS研究，全年编制WTO/TBT简讯4期约1600本，免费向我省各级政府、相关行业主管部门、行业协会、规模以上出口企业以及全国各省市WTO/TBT咨询点传递。五是配合省局按时完成我省试点示范项目的征集、立项评估、中期检查和验收、评估评审的组织工作，并提供工作结果。六是建设和运行维护全省统一社会信用代码数据库，对企业个体工商数据进行的上传和下载达到95%以上，并做好数据推广应用工作，使数据需求覆盖率达到90%以上。七是管理、组织、协调云南省商品条码工作，2020年当年到期商品条码系统成员续展率不低于65%，全年新注册商品条码系统成员不低于1000家，坚持为系统成员提供商品条码样品免费检测服务不少于600个商品，为不少于700个商品提供免费商品源数据采集服务。八是继续推进标准信息化建设，健全标准信息资源数据库，运行维护并推广云南省标准化信息传递服务平台使社会获取标准的途径更加多元，基本满足全省对标准的需求。计划年内新增标准文本数据1.5万个以上，新增标准题录数据1.5万条以上，通过省标准信息传递平台对外提供会员服务不少于50家，平台全年访问人数不低于6万人次。用户需要的标准文本获得率达到95%以上，结合社会热点及工作重点年内编制4期标准图书信息，编发两期专题标准目录，为有关单位开展工作提供参考，开展标准数据对比分析并出具报告，为标准化行政或行业管理部门提供参考。九是进一步发挥我院的公益性，通过对标准水平比对评估、地方标准制修订技术服务，对全省标准化水平提升产生可持续性影响。</t>
  </si>
  <si>
    <t>实际完成情况为：一是加大标准研制力度，深入开展国家标准、地方标准制修订工作效益明显，二是深化标准化技术服务，进一步推进高原特色农业、政务服务、旅游服务等“标准化+”行动，以标准化为手段充分发挥标准化在质量提升行动中的引领和支撑作用，，全年开展标准化培训85期，达13978人次。根据《中华人民共和国标准化法》、国家市场监管总局《关于印发团体标准、企业标准随机抽查工作指引的通知》（市监标创函〔2019〕1104号）要求，开展对全省团体标准、企业标准随机抽查工作，且抽样标准的比对评估100%符合【市监标创函〔2019〕1104号】的要求。三是加大标准供给与公开力度，完成了标准专家库信息平台建设。四是加强WTO/TBT-SPS研究，全年编制WTO/TBT简讯4期1600本，免费向我省各级政府、相关行业主管部门、行业协会、规模以上出口企业以及全国各省市WTO/TBT咨询点传递。五是配合省局按时完成我省试点示范项目的征集、立项评估、中期检查和验收、评估评审的组织工作，并提供工作结果2020年10前完成了全省104个标准化研究项目的立项评审；8月前完成全省34个国家级和省级标准化试点项目的评估验收工作。六是建设和运行维护全省统一社会信用代码数据库，对企业个体工商数据进行的上传和下载，并做好数据推广应用工作，数据需求覆盖率达到100%。七是管理、组织、协调云南省商品条码工作，2020年当年到期商品条码系统成员续展率达70.99%，全年新注册商品条码系统成员不低于1000家，为系统成员提供商品条码样品免费检测服务，全年完成911件，为800个商品提供了免费商品源数据采集服务。八是继续推进标准信息化建设，健全标准信息资源数据库，运行维护并推广云南省标准化信息传递服务平台使社会获取标准的途径更加多元，基本满足全省对标准的需求。年内新增标准文本数据49658个，新增标准题录数据25971个，通过省标准信息传递平台对外提供会员服务188家，平台全年访问人数达7万人次。用户需要的标准文本获得率98%，结合社会热点及工作重点年内编制了4期标准图书信息，编发了2期专题标准目录，为有关单位开展工作提供参考，开展标准数据对比分析并出具1期年度报告，为标准化行政或行业管理部门提供参考。九是进一步发挥了我院的公益性，通过对标准水平比对评估、地方标准制修订技术服务，对全省标准化水平提升产生可持续性影响。</t>
  </si>
  <si>
    <t>绩效指标</t>
  </si>
  <si>
    <t xml:space="preserve">年度指标值 </t>
  </si>
  <si>
    <t>产出指标</t>
  </si>
  <si>
    <t>效益指标</t>
  </si>
  <si>
    <t>满意度指标</t>
  </si>
  <si>
    <t>95%</t>
  </si>
  <si>
    <t>其他需要说明的事项</t>
  </si>
  <si>
    <t>总分</t>
  </si>
  <si>
    <t>总分值</t>
  </si>
  <si>
    <t>总得分</t>
  </si>
  <si>
    <t>自评等级</t>
  </si>
  <si>
    <t>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</si>
</sst>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_ "/>
  </numFmts>
  <fonts count="48">
    <font>
      <sz val="12"/>
      <name val="宋体"/>
      <family val="0"/>
    </font>
    <font>
      <sz val="11"/>
      <color indexed="8"/>
      <name val="宋体"/>
      <family val="0"/>
    </font>
    <font>
      <sz val="10"/>
      <name val="Arial"/>
      <family val="2"/>
    </font>
    <font>
      <b/>
      <sz val="22"/>
      <name val="宋体"/>
      <family val="0"/>
    </font>
    <font>
      <b/>
      <sz val="10"/>
      <name val="宋体"/>
      <family val="0"/>
    </font>
    <font>
      <sz val="10"/>
      <color indexed="8"/>
      <name val="宋体"/>
      <family val="0"/>
    </font>
    <font>
      <sz val="10"/>
      <name val="宋体"/>
      <family val="0"/>
    </font>
    <font>
      <sz val="12"/>
      <color indexed="8"/>
      <name val="宋体"/>
      <family val="0"/>
    </font>
    <font>
      <b/>
      <sz val="22"/>
      <color indexed="8"/>
      <name val="宋体"/>
      <family val="0"/>
    </font>
    <font>
      <b/>
      <sz val="10"/>
      <color indexed="8"/>
      <name val="宋体"/>
      <family val="0"/>
    </font>
    <font>
      <sz val="12"/>
      <name val="Arial"/>
      <family val="2"/>
    </font>
    <font>
      <b/>
      <sz val="18"/>
      <color indexed="8"/>
      <name val="宋体"/>
      <family val="0"/>
    </font>
    <font>
      <sz val="10"/>
      <color indexed="8"/>
      <name val="Arial"/>
      <family val="2"/>
    </font>
    <font>
      <sz val="8"/>
      <color indexed="8"/>
      <name val="Arial"/>
      <family val="2"/>
    </font>
    <font>
      <sz val="9"/>
      <color indexed="8"/>
      <name val="Arial"/>
      <family val="2"/>
    </font>
    <font>
      <b/>
      <sz val="10"/>
      <name val="Arial"/>
      <family val="2"/>
    </font>
    <font>
      <sz val="10"/>
      <name val="仿宋_GB2312"/>
      <family val="0"/>
    </font>
    <font>
      <sz val="22"/>
      <color indexed="8"/>
      <name val="宋体"/>
      <family val="0"/>
    </font>
    <font>
      <sz val="9"/>
      <color indexed="8"/>
      <name val="宋体"/>
      <family val="0"/>
    </font>
    <font>
      <sz val="9"/>
      <name val="宋体"/>
      <family val="0"/>
    </font>
    <font>
      <sz val="11"/>
      <color indexed="9"/>
      <name val="宋体"/>
      <family val="0"/>
    </font>
    <font>
      <sz val="11"/>
      <color indexed="20"/>
      <name val="宋体"/>
      <family val="0"/>
    </font>
    <font>
      <sz val="11"/>
      <color indexed="62"/>
      <name val="宋体"/>
      <family val="0"/>
    </font>
    <font>
      <sz val="11"/>
      <color indexed="60"/>
      <name val="宋体"/>
      <family val="0"/>
    </font>
    <font>
      <u val="single"/>
      <sz val="12"/>
      <color indexed="36"/>
      <name val="宋体"/>
      <family val="0"/>
    </font>
    <font>
      <b/>
      <sz val="11"/>
      <color indexed="8"/>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3"/>
      <color indexed="56"/>
      <name val="宋体"/>
      <family val="0"/>
    </font>
    <font>
      <b/>
      <sz val="15"/>
      <color indexed="56"/>
      <name val="宋体"/>
      <family val="0"/>
    </font>
    <font>
      <sz val="11"/>
      <color indexed="17"/>
      <name val="宋体"/>
      <family val="0"/>
    </font>
    <font>
      <sz val="11"/>
      <color indexed="52"/>
      <name val="宋体"/>
      <family val="0"/>
    </font>
    <font>
      <b/>
      <sz val="11"/>
      <color indexed="9"/>
      <name val="宋体"/>
      <family val="0"/>
    </font>
    <font>
      <b/>
      <sz val="11"/>
      <color indexed="52"/>
      <name val="宋体"/>
      <family val="0"/>
    </font>
    <font>
      <b/>
      <sz val="22"/>
      <name val="Calibri"/>
      <family val="0"/>
    </font>
    <font>
      <b/>
      <sz val="10"/>
      <name val="Calibri"/>
      <family val="0"/>
    </font>
    <font>
      <sz val="10"/>
      <color indexed="8"/>
      <name val="Calibri"/>
      <family val="0"/>
    </font>
    <font>
      <sz val="10"/>
      <color rgb="FF000000"/>
      <name val="宋体"/>
      <family val="0"/>
    </font>
    <font>
      <sz val="10"/>
      <color theme="1"/>
      <name val="Calibri"/>
      <family val="0"/>
    </font>
    <font>
      <b/>
      <sz val="10"/>
      <color indexed="8"/>
      <name val="Calibri"/>
      <family val="0"/>
    </font>
    <font>
      <sz val="10"/>
      <name val="Calibri"/>
      <family val="0"/>
    </font>
    <font>
      <sz val="11"/>
      <color indexed="8"/>
      <name val="Calibri"/>
      <family val="0"/>
    </font>
    <font>
      <sz val="12"/>
      <name val="Calibri"/>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border>
    <border>
      <left>
        <color indexed="8"/>
      </left>
      <right style="thin">
        <color indexed="8"/>
      </right>
      <top>
        <color indexed="8"/>
      </top>
      <bottom/>
    </border>
    <border>
      <left>
        <color indexed="8"/>
      </left>
      <right style="thin">
        <color indexed="8"/>
      </right>
      <top>
        <color indexed="8"/>
      </top>
      <bottom style="thin">
        <color rgb="FF000000"/>
      </bottom>
    </border>
    <border>
      <left style="medium">
        <color indexed="8"/>
      </left>
      <right>
        <color indexed="63"/>
      </right>
      <top>
        <color indexed="63"/>
      </top>
      <bottom>
        <color indexed="8"/>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8"/>
      </top>
      <bottom style="thin">
        <color rgb="FF000000"/>
      </bottom>
    </border>
    <border>
      <left/>
      <right style="thin"/>
      <top style="thin"/>
      <bottom style="thin"/>
    </border>
    <border>
      <left>
        <color indexed="8"/>
      </left>
      <right style="thin">
        <color rgb="FF000000"/>
      </right>
      <top>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12" fillId="0" borderId="0">
      <alignment/>
      <protection/>
    </xf>
    <xf numFmtId="0" fontId="32"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27" fillId="0" borderId="5" applyNumberFormat="0" applyFill="0" applyAlignment="0" applyProtection="0"/>
    <xf numFmtId="0" fontId="20" fillId="9" borderId="0" applyNumberFormat="0" applyBorder="0" applyAlignment="0" applyProtection="0"/>
    <xf numFmtId="0" fontId="31" fillId="10" borderId="6" applyNumberFormat="0" applyAlignment="0" applyProtection="0"/>
    <xf numFmtId="0" fontId="37" fillId="10" borderId="1" applyNumberFormat="0" applyAlignment="0" applyProtection="0"/>
    <xf numFmtId="0" fontId="36" fillId="11" borderId="7" applyNumberFormat="0" applyAlignment="0" applyProtection="0"/>
    <xf numFmtId="0" fontId="1" fillId="3" borderId="0" applyNumberFormat="0" applyBorder="0" applyAlignment="0" applyProtection="0"/>
    <xf numFmtId="0" fontId="20" fillId="12" borderId="0" applyNumberFormat="0" applyBorder="0" applyAlignment="0" applyProtection="0"/>
    <xf numFmtId="0" fontId="35" fillId="0" borderId="8" applyNumberFormat="0" applyFill="0" applyAlignment="0" applyProtection="0"/>
    <xf numFmtId="0" fontId="25" fillId="0" borderId="9" applyNumberFormat="0" applyFill="0" applyAlignment="0" applyProtection="0"/>
    <xf numFmtId="0" fontId="34" fillId="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0" fillId="0" borderId="0">
      <alignment/>
      <protection/>
    </xf>
    <xf numFmtId="0" fontId="1" fillId="0" borderId="0">
      <alignment vertical="center"/>
      <protection/>
    </xf>
    <xf numFmtId="0" fontId="1" fillId="0" borderId="0">
      <alignment/>
      <protection/>
    </xf>
  </cellStyleXfs>
  <cellXfs count="317">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9" applyFont="1" applyAlignment="1">
      <alignment horizontal="center" wrapText="1"/>
      <protection/>
    </xf>
    <xf numFmtId="0" fontId="38" fillId="0" borderId="0" xfId="69" applyFont="1" applyFill="1" applyAlignment="1">
      <alignment horizontal="center" vertical="center" wrapText="1"/>
      <protection/>
    </xf>
    <xf numFmtId="0" fontId="39" fillId="0" borderId="0" xfId="69"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49" fontId="40" fillId="0" borderId="10" xfId="69" applyNumberFormat="1" applyFont="1" applyFill="1" applyBorder="1" applyAlignment="1">
      <alignment horizontal="center" vertical="center" wrapText="1"/>
      <protection/>
    </xf>
    <xf numFmtId="176" fontId="40" fillId="0" borderId="10" xfId="69" applyNumberFormat="1" applyFont="1" applyFill="1" applyBorder="1" applyAlignment="1">
      <alignment horizontal="center" vertical="center" wrapText="1"/>
      <protection/>
    </xf>
    <xf numFmtId="0" fontId="40" fillId="0" borderId="10" xfId="69" applyFont="1" applyFill="1" applyBorder="1" applyAlignment="1">
      <alignment vertical="center" wrapText="1"/>
      <protection/>
    </xf>
    <xf numFmtId="49" fontId="5" fillId="24" borderId="11" xfId="0" applyNumberFormat="1" applyFont="1" applyFill="1" applyBorder="1" applyAlignment="1">
      <alignment horizontal="center" vertical="center" wrapText="1"/>
    </xf>
    <xf numFmtId="49" fontId="5" fillId="24" borderId="12" xfId="0" applyNumberFormat="1" applyFont="1" applyFill="1" applyBorder="1" applyAlignment="1">
      <alignment horizontal="center" vertical="center" wrapText="1"/>
    </xf>
    <xf numFmtId="49" fontId="5" fillId="24" borderId="13" xfId="0" applyNumberFormat="1" applyFont="1" applyFill="1" applyBorder="1" applyAlignment="1">
      <alignment horizontal="center" vertical="center" wrapText="1"/>
    </xf>
    <xf numFmtId="0" fontId="40" fillId="24" borderId="11" xfId="69" applyFont="1" applyFill="1" applyBorder="1" applyAlignment="1">
      <alignment horizontal="center" vertical="center" wrapText="1"/>
      <protection/>
    </xf>
    <xf numFmtId="0" fontId="40" fillId="24" borderId="12" xfId="69" applyFont="1" applyFill="1" applyBorder="1" applyAlignment="1">
      <alignment horizontal="center" vertical="center" wrapText="1"/>
      <protection/>
    </xf>
    <xf numFmtId="0" fontId="40" fillId="24" borderId="13" xfId="69" applyFont="1" applyFill="1" applyBorder="1" applyAlignment="1">
      <alignment horizontal="center" vertical="center" wrapText="1"/>
      <protection/>
    </xf>
    <xf numFmtId="0" fontId="40" fillId="24" borderId="14" xfId="69" applyFont="1" applyFill="1" applyBorder="1" applyAlignment="1">
      <alignment horizontal="center" vertical="center" wrapText="1"/>
      <protection/>
    </xf>
    <xf numFmtId="0" fontId="40" fillId="0" borderId="11" xfId="69" applyFont="1" applyFill="1" applyBorder="1" applyAlignment="1">
      <alignment horizontal="center" vertical="center" wrapText="1"/>
      <protection/>
    </xf>
    <xf numFmtId="0" fontId="40" fillId="24" borderId="10" xfId="69" applyFont="1" applyFill="1" applyBorder="1" applyAlignment="1">
      <alignment horizontal="center" vertical="center" wrapText="1"/>
      <protection/>
    </xf>
    <xf numFmtId="0" fontId="40" fillId="24" borderId="15" xfId="69" applyFont="1" applyFill="1" applyBorder="1" applyAlignment="1">
      <alignment horizontal="center" vertical="center" wrapText="1"/>
      <protection/>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49" fontId="5" fillId="24" borderId="10" xfId="0" applyNumberFormat="1" applyFont="1" applyFill="1" applyBorder="1" applyAlignment="1">
      <alignment horizontal="center" vertical="top" wrapText="1"/>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8" xfId="0" applyFont="1" applyFill="1" applyBorder="1" applyAlignment="1">
      <alignment horizontal="center" vertical="center"/>
    </xf>
    <xf numFmtId="0" fontId="5" fillId="24" borderId="19" xfId="0" applyFont="1" applyFill="1" applyBorder="1" applyAlignment="1">
      <alignment horizontal="center" vertical="center"/>
    </xf>
    <xf numFmtId="177" fontId="5" fillId="24"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1" fillId="0" borderId="0" xfId="0" applyFont="1" applyFill="1" applyAlignment="1">
      <alignment/>
    </xf>
    <xf numFmtId="0" fontId="6" fillId="0" borderId="0" xfId="0" applyFont="1" applyFill="1" applyAlignment="1">
      <alignment/>
    </xf>
    <xf numFmtId="0" fontId="7" fillId="0" borderId="0" xfId="68" applyFont="1" applyFill="1" applyAlignment="1">
      <alignment horizontal="center" vertical="center"/>
      <protection/>
    </xf>
    <xf numFmtId="0" fontId="8" fillId="0" borderId="0" xfId="0" applyFont="1" applyFill="1" applyBorder="1" applyAlignment="1">
      <alignment horizontal="center" vertical="center"/>
    </xf>
    <xf numFmtId="0" fontId="5" fillId="0" borderId="19" xfId="0" applyFont="1" applyFill="1" applyBorder="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horizontal="right" vertical="center"/>
    </xf>
    <xf numFmtId="0" fontId="40"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9"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41"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left" vertical="top"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178" fontId="5" fillId="0" borderId="10" xfId="0" applyNumberFormat="1" applyFont="1" applyFill="1" applyBorder="1" applyAlignment="1">
      <alignment horizontal="center" vertical="center" wrapText="1"/>
    </xf>
    <xf numFmtId="43" fontId="5" fillId="0" borderId="10" xfId="23"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xf>
    <xf numFmtId="49" fontId="5" fillId="0" borderId="14" xfId="68" applyNumberFormat="1" applyFont="1" applyFill="1" applyBorder="1" applyAlignment="1">
      <alignment horizontal="center" vertical="center"/>
      <protection/>
    </xf>
    <xf numFmtId="0" fontId="5" fillId="0" borderId="10" xfId="68" applyFont="1" applyFill="1" applyBorder="1" applyAlignment="1">
      <alignment horizontal="center" vertical="center"/>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49" fontId="5" fillId="0" borderId="11" xfId="68" applyNumberFormat="1" applyFont="1" applyFill="1" applyBorder="1" applyAlignment="1">
      <alignment horizontal="left" vertical="center" wrapText="1"/>
      <protection/>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49" fontId="5" fillId="0" borderId="12" xfId="68" applyNumberFormat="1" applyFont="1" applyFill="1" applyBorder="1" applyAlignment="1">
      <alignment horizontal="center" vertical="center" wrapText="1"/>
      <protection/>
    </xf>
    <xf numFmtId="49" fontId="5" fillId="0" borderId="13" xfId="68" applyNumberFormat="1" applyFont="1" applyFill="1" applyBorder="1" applyAlignment="1">
      <alignment horizontal="center" vertical="center" wrapText="1"/>
      <protection/>
    </xf>
    <xf numFmtId="49" fontId="5" fillId="0" borderId="12" xfId="68" applyNumberFormat="1" applyFont="1" applyFill="1" applyBorder="1" applyAlignment="1">
      <alignment horizontal="left" vertical="center" wrapText="1"/>
      <protection/>
    </xf>
    <xf numFmtId="49" fontId="5" fillId="0" borderId="13" xfId="68" applyNumberFormat="1" applyFont="1" applyFill="1" applyBorder="1" applyAlignment="1">
      <alignment horizontal="left" vertical="center" wrapText="1"/>
      <protection/>
    </xf>
    <xf numFmtId="0" fontId="42" fillId="0" borderId="13" xfId="0" applyFont="1" applyFill="1" applyBorder="1" applyAlignment="1">
      <alignment horizontal="center" vertical="center" wrapText="1"/>
    </xf>
    <xf numFmtId="0" fontId="5" fillId="0" borderId="0" xfId="0" applyFont="1" applyFill="1" applyAlignment="1">
      <alignment/>
    </xf>
    <xf numFmtId="0" fontId="8" fillId="0" borderId="0" xfId="0" applyFont="1" applyFill="1" applyAlignment="1">
      <alignment horizontal="center" vertical="center"/>
    </xf>
    <xf numFmtId="0" fontId="5" fillId="0" borderId="20" xfId="0" applyFont="1" applyFill="1" applyBorder="1" applyAlignment="1">
      <alignment horizontal="center" vertical="center"/>
    </xf>
    <xf numFmtId="49" fontId="5" fillId="0" borderId="10" xfId="0" applyNumberFormat="1" applyFont="1" applyFill="1" applyBorder="1" applyAlignment="1" applyProtection="1">
      <alignment horizontal="left" vertical="top" wrapText="1"/>
      <protection locked="0"/>
    </xf>
    <xf numFmtId="0" fontId="2" fillId="0" borderId="0" xfId="0" applyFont="1" applyFill="1" applyAlignment="1">
      <alignment horizontal="center"/>
    </xf>
    <xf numFmtId="0" fontId="0" fillId="0" borderId="0" xfId="0" applyFill="1" applyAlignment="1">
      <alignment/>
    </xf>
    <xf numFmtId="0" fontId="0" fillId="0" borderId="0" xfId="0" applyFill="1" applyAlignment="1">
      <alignment horizontal="right"/>
    </xf>
    <xf numFmtId="0" fontId="8" fillId="0" borderId="0" xfId="0" applyFont="1" applyFill="1" applyAlignment="1">
      <alignment horizontal="center" vertical="center"/>
    </xf>
    <xf numFmtId="0" fontId="8" fillId="0" borderId="0" xfId="0" applyFont="1" applyFill="1" applyAlignment="1">
      <alignment horizontal="right" vertical="center"/>
    </xf>
    <xf numFmtId="0" fontId="40" fillId="0" borderId="0" xfId="0" applyFont="1" applyFill="1" applyAlignment="1">
      <alignment vertical="center"/>
    </xf>
    <xf numFmtId="0" fontId="40" fillId="0" borderId="0" xfId="0" applyFont="1" applyFill="1" applyAlignment="1">
      <alignment horizontal="right" vertical="center"/>
    </xf>
    <xf numFmtId="0" fontId="40"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0" fontId="40" fillId="0" borderId="10" xfId="0" applyFont="1" applyFill="1" applyBorder="1" applyAlignment="1">
      <alignment horizontal="right" vertical="center" shrinkToFit="1"/>
    </xf>
    <xf numFmtId="0" fontId="40" fillId="0" borderId="10" xfId="0" applyFont="1" applyFill="1" applyBorder="1" applyAlignment="1">
      <alignment horizontal="left" vertical="center" shrinkToFit="1"/>
    </xf>
    <xf numFmtId="179" fontId="40" fillId="0" borderId="10" xfId="0" applyNumberFormat="1" applyFont="1" applyFill="1" applyBorder="1" applyAlignment="1">
      <alignment horizontal="right" vertical="center" wrapText="1" shrinkToFit="1"/>
    </xf>
    <xf numFmtId="179" fontId="40" fillId="0" borderId="10" xfId="0" applyNumberFormat="1" applyFont="1" applyFill="1" applyBorder="1" applyAlignment="1">
      <alignment horizontal="right" vertical="center" shrinkToFit="1"/>
    </xf>
    <xf numFmtId="179" fontId="40" fillId="0" borderId="10" xfId="0" applyNumberFormat="1" applyFont="1" applyFill="1" applyBorder="1" applyAlignment="1">
      <alignment horizontal="center" vertical="center" shrinkToFit="1"/>
    </xf>
    <xf numFmtId="0" fontId="44" fillId="0" borderId="10" xfId="0" applyFont="1" applyFill="1" applyBorder="1" applyAlignment="1">
      <alignment horizontal="right" vertical="center" shrinkToFit="1"/>
    </xf>
    <xf numFmtId="4" fontId="40" fillId="0" borderId="10" xfId="0" applyNumberFormat="1" applyFont="1" applyFill="1" applyBorder="1" applyAlignment="1">
      <alignment horizontal="right" vertical="center" shrinkToFit="1"/>
    </xf>
    <xf numFmtId="0" fontId="44" fillId="0" borderId="0" xfId="0" applyFont="1" applyFill="1" applyBorder="1" applyAlignment="1">
      <alignment horizontal="left" vertical="center" wrapText="1" shrinkToFit="1"/>
    </xf>
    <xf numFmtId="0" fontId="44" fillId="0" borderId="0" xfId="0" applyFont="1" applyFill="1" applyBorder="1" applyAlignment="1">
      <alignment horizontal="right" vertical="center" wrapText="1" shrinkToFit="1"/>
    </xf>
    <xf numFmtId="0" fontId="40" fillId="0" borderId="0" xfId="0" applyFont="1" applyFill="1" applyBorder="1" applyAlignment="1">
      <alignment horizontal="left" vertical="center" wrapText="1" shrinkToFit="1"/>
    </xf>
    <xf numFmtId="0" fontId="40" fillId="0" borderId="0" xfId="0" applyFont="1" applyFill="1" applyBorder="1" applyAlignment="1">
      <alignment horizontal="right" vertical="center" wrapText="1" shrinkToFit="1"/>
    </xf>
    <xf numFmtId="0" fontId="45" fillId="0" borderId="0" xfId="0" applyFont="1" applyFill="1" applyAlignment="1">
      <alignment/>
    </xf>
    <xf numFmtId="0" fontId="45" fillId="0" borderId="0" xfId="0" applyFont="1" applyFill="1" applyAlignment="1">
      <alignment horizontal="right"/>
    </xf>
    <xf numFmtId="0" fontId="10" fillId="0" borderId="0" xfId="0" applyFont="1" applyFill="1" applyAlignment="1">
      <alignment horizontal="center" vertical="center" wrapText="1"/>
    </xf>
    <xf numFmtId="0" fontId="2" fillId="0" borderId="0" xfId="0" applyFont="1" applyFill="1" applyAlignment="1">
      <alignment horizontal="center" vertical="center" wrapText="1"/>
    </xf>
    <xf numFmtId="0" fontId="11"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xf>
    <xf numFmtId="0" fontId="5" fillId="0" borderId="0" xfId="0" applyFont="1" applyFill="1" applyBorder="1" applyAlignment="1">
      <alignment horizontal="left" vertical="center"/>
    </xf>
    <xf numFmtId="0" fontId="6" fillId="0" borderId="0" xfId="0" applyFont="1" applyFill="1" applyAlignment="1">
      <alignmen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2"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3" fillId="0" borderId="0" xfId="35" applyFont="1" applyFill="1" applyAlignment="1">
      <alignment vertical="center"/>
      <protection/>
    </xf>
    <xf numFmtId="0" fontId="14" fillId="0" borderId="0" xfId="35" applyFont="1" applyFill="1" applyAlignment="1">
      <alignment vertical="center"/>
      <protection/>
    </xf>
    <xf numFmtId="0" fontId="14" fillId="0" borderId="0" xfId="35" applyFont="1" applyFill="1">
      <alignment/>
      <protection/>
    </xf>
    <xf numFmtId="0" fontId="8" fillId="0" borderId="0" xfId="0" applyFont="1" applyFill="1" applyAlignment="1">
      <alignment horizontal="center"/>
    </xf>
    <xf numFmtId="0" fontId="5" fillId="0" borderId="0" xfId="0" applyFont="1" applyFill="1" applyAlignment="1">
      <alignment/>
    </xf>
    <xf numFmtId="0" fontId="41" fillId="0" borderId="0" xfId="0" applyFont="1" applyFill="1" applyAlignment="1">
      <alignment vertical="center"/>
    </xf>
    <xf numFmtId="0" fontId="5" fillId="0" borderId="0" xfId="0" applyFont="1" applyFill="1" applyAlignment="1">
      <alignment vertical="center"/>
    </xf>
    <xf numFmtId="0" fontId="40" fillId="0" borderId="19" xfId="0" applyNumberFormat="1" applyFont="1" applyFill="1" applyBorder="1" applyAlignment="1" applyProtection="1">
      <alignment horizontal="right" vertical="center" wrapText="1"/>
      <protection/>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179" fontId="5" fillId="0" borderId="24" xfId="0" applyNumberFormat="1" applyFont="1" applyFill="1" applyBorder="1" applyAlignment="1">
      <alignment horizontal="right" vertical="center" shrinkToFit="1"/>
    </xf>
    <xf numFmtId="4" fontId="5" fillId="0" borderId="24" xfId="0" applyNumberFormat="1"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179" fontId="5" fillId="0" borderId="26" xfId="0" applyNumberFormat="1" applyFont="1" applyFill="1" applyBorder="1" applyAlignment="1">
      <alignment horizontal="right" vertical="center" shrinkToFit="1"/>
    </xf>
    <xf numFmtId="4" fontId="5" fillId="0" borderId="26" xfId="0" applyNumberFormat="1" applyFont="1" applyFill="1" applyBorder="1" applyAlignment="1">
      <alignment horizontal="right" vertical="center" shrinkToFit="1"/>
    </xf>
    <xf numFmtId="179" fontId="5" fillId="0" borderId="10" xfId="0" applyNumberFormat="1" applyFont="1" applyFill="1" applyBorder="1" applyAlignment="1">
      <alignment horizontal="right" vertical="center" shrinkToFit="1"/>
    </xf>
    <xf numFmtId="0" fontId="9" fillId="0" borderId="10" xfId="0" applyFont="1" applyFill="1" applyBorder="1" applyAlignment="1">
      <alignment horizontal="center" vertical="center" shrinkToFit="1"/>
    </xf>
    <xf numFmtId="179" fontId="9" fillId="0" borderId="10" xfId="0" applyNumberFormat="1" applyFont="1" applyFill="1" applyBorder="1" applyAlignment="1">
      <alignment horizontal="right"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9" fontId="5" fillId="0" borderId="24"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10" fillId="0" borderId="0" xfId="0" applyFont="1" applyAlignment="1">
      <alignment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1"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5" xfId="0" applyFont="1" applyBorder="1" applyAlignment="1">
      <alignment horizontal="center" vertical="center" wrapText="1"/>
    </xf>
    <xf numFmtId="4" fontId="6" fillId="0" borderId="29" xfId="0" applyNumberFormat="1" applyFont="1" applyFill="1" applyBorder="1" applyAlignment="1">
      <alignment horizontal="right" vertical="center" shrinkToFit="1"/>
    </xf>
    <xf numFmtId="0" fontId="4" fillId="0" borderId="30" xfId="0" applyFont="1" applyFill="1" applyBorder="1" applyAlignment="1">
      <alignment horizontal="left" vertical="center" shrinkToFit="1"/>
    </xf>
    <xf numFmtId="0" fontId="4" fillId="0" borderId="29" xfId="0" applyFont="1" applyFill="1" applyBorder="1" applyAlignment="1">
      <alignment horizontal="left" vertical="center" shrinkToFit="1"/>
    </xf>
    <xf numFmtId="4" fontId="4" fillId="0" borderId="29" xfId="0" applyNumberFormat="1" applyFont="1" applyFill="1" applyBorder="1" applyAlignment="1">
      <alignment horizontal="right" vertical="center" shrinkToFit="1"/>
    </xf>
    <xf numFmtId="0" fontId="6" fillId="0" borderId="30"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4" fontId="4" fillId="0" borderId="32"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43" fillId="0" borderId="0" xfId="0" applyNumberFormat="1" applyFont="1" applyFill="1" applyBorder="1" applyAlignment="1" applyProtection="1">
      <alignment horizontal="center" vertical="center"/>
      <protection/>
    </xf>
    <xf numFmtId="0" fontId="44" fillId="0" borderId="0" xfId="0" applyFont="1" applyAlignment="1">
      <alignment/>
    </xf>
    <xf numFmtId="0" fontId="5"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44" fillId="0" borderId="0" xfId="0" applyFont="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16" fillId="0" borderId="0" xfId="0" applyFont="1" applyAlignment="1">
      <alignment/>
    </xf>
    <xf numFmtId="0" fontId="44" fillId="0" borderId="10" xfId="0" applyFont="1" applyFill="1" applyBorder="1" applyAlignment="1">
      <alignment horizontal="centerContinuous" vertical="center" wrapText="1"/>
    </xf>
    <xf numFmtId="4" fontId="6" fillId="0" borderId="0"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0" fontId="44" fillId="0" borderId="0" xfId="0" applyFont="1" applyFill="1" applyAlignment="1">
      <alignment/>
    </xf>
    <xf numFmtId="0" fontId="46" fillId="0" borderId="0" xfId="0" applyFont="1" applyFill="1" applyAlignment="1">
      <alignment/>
    </xf>
    <xf numFmtId="0" fontId="17" fillId="0" borderId="0" xfId="0" applyFont="1" applyFill="1" applyAlignment="1">
      <alignment horizontal="center"/>
    </xf>
    <xf numFmtId="0" fontId="40" fillId="0" borderId="0" xfId="0" applyFont="1" applyFill="1" applyAlignment="1">
      <alignment/>
    </xf>
    <xf numFmtId="0" fontId="40" fillId="0" borderId="0" xfId="0" applyFont="1" applyFill="1" applyAlignment="1">
      <alignment/>
    </xf>
    <xf numFmtId="0" fontId="40" fillId="0" borderId="0" xfId="0" applyFont="1" applyFill="1" applyAlignment="1">
      <alignment horizontal="center"/>
    </xf>
    <xf numFmtId="0" fontId="40"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23" xfId="0" applyFont="1" applyFill="1" applyBorder="1" applyAlignment="1">
      <alignment horizontal="center" vertical="center"/>
    </xf>
    <xf numFmtId="0" fontId="40" fillId="0" borderId="23" xfId="0" applyFont="1" applyFill="1" applyBorder="1" applyAlignment="1">
      <alignment horizontal="left" vertical="center"/>
    </xf>
    <xf numFmtId="4" fontId="40" fillId="0" borderId="24" xfId="0" applyNumberFormat="1" applyFont="1" applyFill="1" applyBorder="1" applyAlignment="1">
      <alignment horizontal="right" vertical="center" shrinkToFit="1"/>
    </xf>
    <xf numFmtId="0" fontId="40" fillId="0" borderId="24" xfId="0" applyFont="1" applyFill="1" applyBorder="1" applyAlignment="1">
      <alignment horizontal="left" vertical="center" shrinkToFit="1"/>
    </xf>
    <xf numFmtId="4" fontId="44" fillId="0" borderId="29" xfId="0" applyNumberFormat="1" applyFont="1" applyFill="1" applyBorder="1" applyAlignment="1">
      <alignment horizontal="right" vertical="center" shrinkToFit="1"/>
    </xf>
    <xf numFmtId="0" fontId="40" fillId="0" borderId="24" xfId="0" applyFont="1" applyFill="1" applyBorder="1" applyAlignment="1">
      <alignment horizontal="right" vertical="center" shrinkToFit="1"/>
    </xf>
    <xf numFmtId="0" fontId="40" fillId="0" borderId="24" xfId="0" applyFont="1" applyFill="1" applyBorder="1" applyAlignment="1">
      <alignment horizontal="left" vertical="center"/>
    </xf>
    <xf numFmtId="0" fontId="44" fillId="0" borderId="29" xfId="0" applyFont="1" applyFill="1" applyBorder="1" applyAlignment="1">
      <alignment horizontal="right" vertical="center" shrinkToFit="1"/>
    </xf>
    <xf numFmtId="4" fontId="44" fillId="0" borderId="33" xfId="0" applyNumberFormat="1" applyFont="1" applyFill="1" applyBorder="1" applyAlignment="1">
      <alignment horizontal="right" vertical="center" shrinkToFit="1"/>
    </xf>
    <xf numFmtId="0" fontId="47" fillId="0" borderId="34" xfId="0" applyFont="1" applyFill="1" applyBorder="1" applyAlignment="1">
      <alignment horizontal="left" vertical="center"/>
    </xf>
    <xf numFmtId="0" fontId="47" fillId="0" borderId="0" xfId="0" applyFont="1" applyFill="1" applyBorder="1" applyAlignment="1">
      <alignment horizontal="left" vertical="center"/>
    </xf>
    <xf numFmtId="0" fontId="40" fillId="0" borderId="0" xfId="0" applyFont="1" applyFill="1" applyAlignment="1">
      <alignment horizontal="right"/>
    </xf>
    <xf numFmtId="0" fontId="40" fillId="0" borderId="10" xfId="0" applyFont="1" applyFill="1" applyBorder="1" applyAlignment="1">
      <alignment horizontal="center" vertical="center" wrapText="1"/>
    </xf>
    <xf numFmtId="0" fontId="0" fillId="0" borderId="0" xfId="67" applyFill="1" applyAlignment="1">
      <alignment vertical="center"/>
      <protection/>
    </xf>
    <xf numFmtId="0" fontId="12" fillId="0" borderId="0" xfId="0" applyFont="1" applyFill="1" applyAlignment="1">
      <alignment/>
    </xf>
    <xf numFmtId="0" fontId="41" fillId="0" borderId="0" xfId="0" applyFont="1" applyFill="1" applyAlignment="1">
      <alignment horizontal="left"/>
    </xf>
    <xf numFmtId="0" fontId="12" fillId="0" borderId="0" xfId="0" applyFont="1" applyFill="1" applyAlignment="1">
      <alignment horizontal="left"/>
    </xf>
    <xf numFmtId="0" fontId="5" fillId="0" borderId="0" xfId="0" applyFont="1" applyFill="1" applyAlignment="1">
      <alignment horizontal="center"/>
    </xf>
    <xf numFmtId="0" fontId="5" fillId="0" borderId="35" xfId="0" applyFont="1" applyFill="1" applyBorder="1" applyAlignment="1">
      <alignment horizontal="center" vertical="center" shrinkToFit="1"/>
    </xf>
    <xf numFmtId="0" fontId="5" fillId="0" borderId="3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36" xfId="0" applyFont="1" applyFill="1" applyBorder="1" applyAlignment="1">
      <alignment horizontal="center" vertical="center" shrinkToFit="1"/>
    </xf>
    <xf numFmtId="4" fontId="5" fillId="0" borderId="36" xfId="0" applyNumberFormat="1" applyFont="1" applyFill="1" applyBorder="1" applyAlignment="1">
      <alignment horizontal="right" vertical="center" shrinkToFit="1"/>
    </xf>
    <xf numFmtId="0" fontId="4" fillId="0" borderId="36" xfId="0" applyFont="1" applyFill="1" applyBorder="1" applyAlignment="1">
      <alignment horizontal="left" vertical="center" shrinkToFit="1"/>
    </xf>
    <xf numFmtId="0" fontId="6" fillId="0" borderId="36" xfId="0" applyFont="1" applyFill="1" applyBorder="1" applyAlignment="1">
      <alignment horizontal="left" vertical="center" shrinkToFit="1"/>
    </xf>
    <xf numFmtId="4" fontId="4" fillId="0" borderId="36" xfId="0" applyNumberFormat="1" applyFont="1" applyFill="1" applyBorder="1" applyAlignment="1">
      <alignment horizontal="right" vertical="center" shrinkToFit="1"/>
    </xf>
    <xf numFmtId="4" fontId="6" fillId="0" borderId="36" xfId="0" applyNumberFormat="1" applyFont="1" applyFill="1" applyBorder="1" applyAlignment="1">
      <alignment horizontal="right" vertical="center" shrinkToFit="1"/>
    </xf>
    <xf numFmtId="0" fontId="5" fillId="0" borderId="0" xfId="0" applyFont="1" applyFill="1" applyAlignment="1">
      <alignment horizontal="right"/>
    </xf>
    <xf numFmtId="0" fontId="19" fillId="0" borderId="0" xfId="67" applyFont="1" applyFill="1" applyAlignment="1">
      <alignment horizontal="right" vertical="center"/>
      <protection/>
    </xf>
    <xf numFmtId="0" fontId="40" fillId="0" borderId="0" xfId="0" applyFont="1" applyFill="1" applyAlignment="1">
      <alignment horizontal="right"/>
    </xf>
    <xf numFmtId="0" fontId="44" fillId="0" borderId="0" xfId="0" applyFont="1" applyFill="1" applyAlignment="1">
      <alignment horizontal="center"/>
    </xf>
    <xf numFmtId="0" fontId="44" fillId="0" borderId="0" xfId="0" applyFont="1" applyFill="1" applyAlignment="1">
      <alignment horizontal="center"/>
    </xf>
    <xf numFmtId="0" fontId="40" fillId="0" borderId="10" xfId="0" applyFont="1" applyFill="1" applyBorder="1" applyAlignment="1">
      <alignment horizontal="center" vertical="center" wrapText="1" shrinkToFit="1"/>
    </xf>
    <xf numFmtId="0" fontId="40"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4" fillId="0" borderId="29" xfId="0" applyFont="1" applyFill="1" applyBorder="1" applyAlignment="1">
      <alignment horizontal="right" vertical="center" shrinkToFit="1"/>
    </xf>
    <xf numFmtId="0" fontId="6" fillId="0" borderId="30" xfId="0" applyNumberFormat="1" applyFont="1" applyFill="1" applyBorder="1" applyAlignment="1">
      <alignment horizontal="left" vertical="center" shrinkToFit="1"/>
    </xf>
    <xf numFmtId="0" fontId="6" fillId="0" borderId="29" xfId="0" applyNumberFormat="1" applyFont="1" applyFill="1" applyBorder="1" applyAlignment="1">
      <alignment horizontal="left" vertical="center" shrinkToFit="1"/>
    </xf>
    <xf numFmtId="0" fontId="4" fillId="0" borderId="30" xfId="0" applyNumberFormat="1" applyFont="1" applyFill="1" applyBorder="1" applyAlignment="1">
      <alignment horizontal="left" vertical="center" shrinkToFit="1"/>
    </xf>
    <xf numFmtId="0" fontId="6" fillId="0" borderId="37" xfId="0" applyNumberFormat="1" applyFont="1" applyFill="1" applyBorder="1" applyAlignment="1">
      <alignment horizontal="left" vertical="center" shrinkToFit="1"/>
    </xf>
    <xf numFmtId="0" fontId="6" fillId="0" borderId="37" xfId="0" applyFont="1" applyFill="1" applyBorder="1" applyAlignment="1">
      <alignment horizontal="left" vertical="center" shrinkToFit="1"/>
    </xf>
    <xf numFmtId="4" fontId="6" fillId="0" borderId="37" xfId="0" applyNumberFormat="1" applyFont="1" applyFill="1" applyBorder="1" applyAlignment="1">
      <alignment horizontal="right" vertical="center" shrinkToFit="1"/>
    </xf>
    <xf numFmtId="4" fontId="5" fillId="0" borderId="38" xfId="0" applyNumberFormat="1" applyFont="1" applyFill="1" applyBorder="1" applyAlignment="1">
      <alignment horizontal="right" vertical="center" shrinkToFit="1"/>
    </xf>
    <xf numFmtId="0" fontId="6" fillId="0" borderId="0" xfId="67" applyFont="1" applyFill="1" applyBorder="1" applyAlignment="1">
      <alignment horizontal="left" vertical="center"/>
      <protection/>
    </xf>
    <xf numFmtId="0" fontId="19" fillId="0" borderId="0" xfId="67" applyFont="1" applyFill="1" applyBorder="1" applyAlignment="1">
      <alignment horizontal="right" vertical="center"/>
      <protection/>
    </xf>
    <xf numFmtId="178" fontId="4" fillId="0" borderId="39" xfId="0" applyNumberFormat="1" applyFont="1" applyFill="1" applyBorder="1" applyAlignment="1">
      <alignment horizontal="right" vertical="center" shrinkToFit="1"/>
    </xf>
    <xf numFmtId="178" fontId="6" fillId="0" borderId="39" xfId="0" applyNumberFormat="1" applyFont="1" applyFill="1" applyBorder="1" applyAlignment="1">
      <alignment horizontal="right" vertical="center" shrinkToFit="1"/>
    </xf>
    <xf numFmtId="0" fontId="6" fillId="25" borderId="0" xfId="67" applyFont="1" applyFill="1" applyAlignment="1">
      <alignment vertical="center"/>
      <protection/>
    </xf>
    <xf numFmtId="0" fontId="6" fillId="25" borderId="0" xfId="15" applyFont="1" applyFill="1" applyAlignment="1">
      <alignment horizontal="right" vertical="center"/>
      <protection/>
    </xf>
    <xf numFmtId="0" fontId="6" fillId="25" borderId="0" xfId="67" applyFont="1" applyFill="1" applyAlignment="1">
      <alignment vertical="center"/>
      <protection/>
    </xf>
    <xf numFmtId="0" fontId="0" fillId="25" borderId="0" xfId="67" applyFont="1" applyFill="1" applyAlignment="1">
      <alignment vertical="center"/>
      <protection/>
    </xf>
    <xf numFmtId="0" fontId="17" fillId="25" borderId="0" xfId="0" applyFont="1" applyFill="1" applyAlignment="1">
      <alignment horizontal="center"/>
    </xf>
    <xf numFmtId="0" fontId="5"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1" fillId="25" borderId="21" xfId="0" applyFont="1" applyFill="1" applyBorder="1" applyAlignment="1">
      <alignment horizontal="center" vertical="center" shrinkToFit="1"/>
    </xf>
    <xf numFmtId="0" fontId="1" fillId="25" borderId="22" xfId="0" applyFont="1" applyFill="1" applyBorder="1" applyAlignment="1">
      <alignment horizontal="center" vertical="center" shrinkToFit="1"/>
    </xf>
    <xf numFmtId="0" fontId="6" fillId="25" borderId="0" xfId="15" applyFont="1" applyFill="1" applyBorder="1" applyAlignment="1">
      <alignment horizontal="right" vertical="center"/>
      <protection/>
    </xf>
    <xf numFmtId="0" fontId="5" fillId="25" borderId="23" xfId="0" applyFont="1" applyFill="1" applyBorder="1" applyAlignment="1">
      <alignment horizontal="center" vertical="center" shrinkToFit="1"/>
    </xf>
    <xf numFmtId="0" fontId="5" fillId="25" borderId="24" xfId="0" applyFont="1" applyFill="1" applyBorder="1" applyAlignment="1">
      <alignment horizontal="center" vertical="center" shrinkToFit="1"/>
    </xf>
    <xf numFmtId="0" fontId="5" fillId="25" borderId="23" xfId="0" applyFont="1" applyFill="1" applyBorder="1" applyAlignment="1">
      <alignment horizontal="left" vertical="center" shrinkToFit="1"/>
    </xf>
    <xf numFmtId="0" fontId="1" fillId="25" borderId="24" xfId="0" applyFont="1" applyFill="1" applyBorder="1" applyAlignment="1">
      <alignment horizontal="center" vertical="center" shrinkToFit="1"/>
    </xf>
    <xf numFmtId="4" fontId="5" fillId="25" borderId="24" xfId="0" applyNumberFormat="1" applyFont="1" applyFill="1" applyBorder="1" applyAlignment="1">
      <alignment horizontal="right" vertical="center" shrinkToFit="1"/>
    </xf>
    <xf numFmtId="0" fontId="5" fillId="25" borderId="24" xfId="0" applyFont="1" applyFill="1" applyBorder="1" applyAlignment="1">
      <alignment horizontal="left" vertical="center" shrinkToFit="1"/>
    </xf>
    <xf numFmtId="4" fontId="5" fillId="25" borderId="24" xfId="0" applyNumberFormat="1" applyFont="1" applyFill="1" applyBorder="1" applyAlignment="1">
      <alignment horizontal="right" vertical="center"/>
    </xf>
    <xf numFmtId="0" fontId="5" fillId="25" borderId="23" xfId="0" applyFont="1" applyFill="1" applyBorder="1" applyAlignment="1">
      <alignment horizontal="left" vertical="center"/>
    </xf>
    <xf numFmtId="0" fontId="5" fillId="25" borderId="24" xfId="0" applyFont="1" applyFill="1" applyBorder="1" applyAlignment="1">
      <alignment horizontal="right" vertical="center"/>
    </xf>
    <xf numFmtId="0" fontId="5" fillId="25" borderId="24" xfId="0" applyFont="1" applyFill="1" applyBorder="1" applyAlignment="1">
      <alignment horizontal="right" vertical="center" shrinkToFit="1"/>
    </xf>
    <xf numFmtId="0" fontId="5" fillId="25" borderId="25" xfId="0" applyFont="1" applyFill="1" applyBorder="1" applyAlignment="1">
      <alignment horizontal="left" vertical="center" shrinkToFit="1"/>
    </xf>
    <xf numFmtId="0" fontId="1" fillId="25" borderId="26" xfId="0" applyFont="1" applyFill="1" applyBorder="1" applyAlignment="1">
      <alignment horizontal="center" vertical="center" shrinkToFit="1"/>
    </xf>
    <xf numFmtId="4" fontId="5" fillId="25" borderId="26" xfId="0" applyNumberFormat="1" applyFont="1" applyFill="1" applyBorder="1" applyAlignment="1">
      <alignment horizontal="right" vertical="center" shrinkToFit="1"/>
    </xf>
    <xf numFmtId="0" fontId="5" fillId="25" borderId="26" xfId="0" applyFont="1" applyFill="1" applyBorder="1" applyAlignment="1">
      <alignment horizontal="left" vertical="center" shrinkToFit="1"/>
    </xf>
    <xf numFmtId="0" fontId="5" fillId="25" borderId="10" xfId="0" applyFont="1" applyFill="1" applyBorder="1" applyAlignment="1">
      <alignment horizontal="left" vertical="center" shrinkToFit="1"/>
    </xf>
    <xf numFmtId="0" fontId="1" fillId="25" borderId="10" xfId="0" applyFont="1" applyFill="1" applyBorder="1" applyAlignment="1">
      <alignment horizontal="center" vertical="center" shrinkToFit="1"/>
    </xf>
    <xf numFmtId="4" fontId="5" fillId="25" borderId="10" xfId="0" applyNumberFormat="1" applyFont="1" applyFill="1" applyBorder="1" applyAlignment="1">
      <alignment horizontal="right" vertical="center" shrinkToFit="1"/>
    </xf>
    <xf numFmtId="0" fontId="5" fillId="25" borderId="10" xfId="0" applyFont="1" applyFill="1" applyBorder="1" applyAlignment="1">
      <alignment horizontal="center" vertical="center" shrinkToFit="1"/>
    </xf>
    <xf numFmtId="0" fontId="6" fillId="25" borderId="0" xfId="67" applyFont="1" applyFill="1" applyBorder="1" applyAlignment="1">
      <alignment horizontal="left" vertical="center"/>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30">
      <selection activeCell="A1" sqref="A1:IV1"/>
    </sheetView>
  </sheetViews>
  <sheetFormatPr defaultColWidth="9.00390625" defaultRowHeight="14.25"/>
  <cols>
    <col min="1" max="1" width="30.50390625" style="289" customWidth="1"/>
    <col min="2" max="2" width="6.50390625" style="289" customWidth="1"/>
    <col min="3" max="3" width="16.00390625" style="289" customWidth="1"/>
    <col min="4" max="4" width="29.125" style="289" customWidth="1"/>
    <col min="5" max="5" width="7.625" style="289" customWidth="1"/>
    <col min="6" max="6" width="15.625" style="289" customWidth="1"/>
    <col min="7" max="16384" width="9.00390625" style="289" customWidth="1"/>
  </cols>
  <sheetData>
    <row r="1" spans="1:6" ht="30" customHeight="1">
      <c r="A1" s="290" t="s">
        <v>0</v>
      </c>
      <c r="B1" s="290"/>
      <c r="C1" s="290"/>
      <c r="D1" s="290"/>
      <c r="E1" s="290"/>
      <c r="F1" s="290"/>
    </row>
    <row r="2" spans="1:6" s="286" customFormat="1" ht="21" customHeight="1">
      <c r="A2" s="291"/>
      <c r="B2" s="291"/>
      <c r="C2" s="291"/>
      <c r="D2" s="291"/>
      <c r="E2" s="291"/>
      <c r="F2" s="292" t="s">
        <v>1</v>
      </c>
    </row>
    <row r="3" spans="1:6" s="286" customFormat="1" ht="22.5" customHeight="1">
      <c r="A3" s="293" t="s">
        <v>2</v>
      </c>
      <c r="B3" s="291"/>
      <c r="C3" s="294"/>
      <c r="D3" s="291"/>
      <c r="E3" s="291"/>
      <c r="F3" s="292" t="s">
        <v>3</v>
      </c>
    </row>
    <row r="4" spans="1:7" s="287" customFormat="1" ht="22.5" customHeight="1">
      <c r="A4" s="295" t="s">
        <v>4</v>
      </c>
      <c r="B4" s="296"/>
      <c r="C4" s="296"/>
      <c r="D4" s="296" t="s">
        <v>5</v>
      </c>
      <c r="E4" s="296"/>
      <c r="F4" s="296"/>
      <c r="G4" s="297"/>
    </row>
    <row r="5" spans="1:7" s="287" customFormat="1" ht="22.5" customHeight="1">
      <c r="A5" s="298" t="s">
        <v>6</v>
      </c>
      <c r="B5" s="299" t="s">
        <v>7</v>
      </c>
      <c r="C5" s="299" t="s">
        <v>8</v>
      </c>
      <c r="D5" s="299" t="s">
        <v>9</v>
      </c>
      <c r="E5" s="299" t="s">
        <v>7</v>
      </c>
      <c r="F5" s="299" t="s">
        <v>8</v>
      </c>
      <c r="G5" s="297"/>
    </row>
    <row r="6" spans="1:7" s="287" customFormat="1" ht="22.5" customHeight="1">
      <c r="A6" s="298" t="s">
        <v>10</v>
      </c>
      <c r="B6" s="299" t="s">
        <v>11</v>
      </c>
      <c r="C6" s="299" t="s">
        <v>12</v>
      </c>
      <c r="D6" s="299" t="s">
        <v>10</v>
      </c>
      <c r="E6" s="299" t="s">
        <v>11</v>
      </c>
      <c r="F6" s="299" t="s">
        <v>13</v>
      </c>
      <c r="G6" s="297"/>
    </row>
    <row r="7" spans="1:7" s="287" customFormat="1" ht="22.5" customHeight="1">
      <c r="A7" s="300" t="s">
        <v>14</v>
      </c>
      <c r="B7" s="301" t="s">
        <v>12</v>
      </c>
      <c r="C7" s="302">
        <v>10553974.71</v>
      </c>
      <c r="D7" s="303" t="s">
        <v>15</v>
      </c>
      <c r="E7" s="301">
        <v>31</v>
      </c>
      <c r="F7" s="302">
        <v>11520287.51</v>
      </c>
      <c r="G7" s="297"/>
    </row>
    <row r="8" spans="1:7" s="287" customFormat="1" ht="22.5" customHeight="1">
      <c r="A8" s="300" t="s">
        <v>16</v>
      </c>
      <c r="B8" s="301" t="s">
        <v>13</v>
      </c>
      <c r="C8" s="302"/>
      <c r="D8" s="303" t="s">
        <v>17</v>
      </c>
      <c r="E8" s="301">
        <v>32</v>
      </c>
      <c r="F8" s="302"/>
      <c r="G8" s="297"/>
    </row>
    <row r="9" spans="1:7" s="287" customFormat="1" ht="22.5" customHeight="1">
      <c r="A9" s="300" t="s">
        <v>18</v>
      </c>
      <c r="B9" s="301" t="s">
        <v>19</v>
      </c>
      <c r="C9" s="304"/>
      <c r="D9" s="303" t="s">
        <v>20</v>
      </c>
      <c r="E9" s="301">
        <v>33</v>
      </c>
      <c r="F9" s="302"/>
      <c r="G9" s="297"/>
    </row>
    <row r="10" spans="1:7" s="287" customFormat="1" ht="22.5" customHeight="1">
      <c r="A10" s="300" t="s">
        <v>21</v>
      </c>
      <c r="B10" s="301" t="s">
        <v>22</v>
      </c>
      <c r="C10" s="304"/>
      <c r="D10" s="303" t="s">
        <v>23</v>
      </c>
      <c r="E10" s="301">
        <v>34</v>
      </c>
      <c r="F10" s="302"/>
      <c r="G10" s="297"/>
    </row>
    <row r="11" spans="1:7" s="287" customFormat="1" ht="22.5" customHeight="1">
      <c r="A11" s="300" t="s">
        <v>24</v>
      </c>
      <c r="B11" s="301" t="s">
        <v>25</v>
      </c>
      <c r="C11" s="304">
        <v>150000</v>
      </c>
      <c r="D11" s="303" t="s">
        <v>26</v>
      </c>
      <c r="E11" s="301">
        <v>35</v>
      </c>
      <c r="F11" s="302"/>
      <c r="G11" s="297"/>
    </row>
    <row r="12" spans="1:7" s="287" customFormat="1" ht="22.5" customHeight="1">
      <c r="A12" s="300" t="s">
        <v>27</v>
      </c>
      <c r="B12" s="301" t="s">
        <v>28</v>
      </c>
      <c r="C12" s="304">
        <v>2746783</v>
      </c>
      <c r="D12" s="303" t="s">
        <v>29</v>
      </c>
      <c r="E12" s="301">
        <v>36</v>
      </c>
      <c r="F12" s="302"/>
      <c r="G12" s="297"/>
    </row>
    <row r="13" spans="1:7" s="287" customFormat="1" ht="22.5" customHeight="1">
      <c r="A13" s="300" t="s">
        <v>30</v>
      </c>
      <c r="B13" s="301" t="s">
        <v>31</v>
      </c>
      <c r="C13" s="304"/>
      <c r="D13" s="303" t="s">
        <v>32</v>
      </c>
      <c r="E13" s="301">
        <v>37</v>
      </c>
      <c r="F13" s="302"/>
      <c r="G13" s="297"/>
    </row>
    <row r="14" spans="1:7" s="287" customFormat="1" ht="22.5" customHeight="1">
      <c r="A14" s="305" t="s">
        <v>33</v>
      </c>
      <c r="B14" s="301" t="s">
        <v>34</v>
      </c>
      <c r="C14" s="306">
        <v>53455.56</v>
      </c>
      <c r="D14" s="303" t="s">
        <v>35</v>
      </c>
      <c r="E14" s="301">
        <v>38</v>
      </c>
      <c r="F14" s="302">
        <v>1216309.3</v>
      </c>
      <c r="G14" s="297"/>
    </row>
    <row r="15" spans="1:7" s="287" customFormat="1" ht="22.5" customHeight="1">
      <c r="A15" s="300" t="s">
        <v>11</v>
      </c>
      <c r="B15" s="301" t="s">
        <v>36</v>
      </c>
      <c r="C15" s="306"/>
      <c r="D15" s="303" t="s">
        <v>37</v>
      </c>
      <c r="E15" s="301">
        <v>39</v>
      </c>
      <c r="F15" s="302">
        <v>21000</v>
      </c>
      <c r="G15" s="297"/>
    </row>
    <row r="16" spans="1:7" s="287" customFormat="1" ht="22.5" customHeight="1">
      <c r="A16" s="300" t="s">
        <v>11</v>
      </c>
      <c r="B16" s="301" t="s">
        <v>38</v>
      </c>
      <c r="C16" s="306"/>
      <c r="D16" s="303" t="s">
        <v>39</v>
      </c>
      <c r="E16" s="301">
        <v>40</v>
      </c>
      <c r="F16" s="302"/>
      <c r="G16" s="297"/>
    </row>
    <row r="17" spans="1:7" s="287" customFormat="1" ht="22.5" customHeight="1">
      <c r="A17" s="300" t="s">
        <v>11</v>
      </c>
      <c r="B17" s="301" t="s">
        <v>40</v>
      </c>
      <c r="C17" s="307"/>
      <c r="D17" s="303" t="s">
        <v>41</v>
      </c>
      <c r="E17" s="301">
        <v>41</v>
      </c>
      <c r="F17" s="302"/>
      <c r="G17" s="297"/>
    </row>
    <row r="18" spans="1:7" s="287" customFormat="1" ht="22.5" customHeight="1">
      <c r="A18" s="300" t="s">
        <v>11</v>
      </c>
      <c r="B18" s="301" t="s">
        <v>42</v>
      </c>
      <c r="C18" s="307"/>
      <c r="D18" s="303" t="s">
        <v>43</v>
      </c>
      <c r="E18" s="301">
        <v>42</v>
      </c>
      <c r="F18" s="302"/>
      <c r="G18" s="297"/>
    </row>
    <row r="19" spans="1:7" s="287" customFormat="1" ht="22.5" customHeight="1">
      <c r="A19" s="300" t="s">
        <v>11</v>
      </c>
      <c r="B19" s="301" t="s">
        <v>44</v>
      </c>
      <c r="C19" s="307"/>
      <c r="D19" s="303" t="s">
        <v>45</v>
      </c>
      <c r="E19" s="301">
        <v>43</v>
      </c>
      <c r="F19" s="302"/>
      <c r="G19" s="297"/>
    </row>
    <row r="20" spans="1:7" s="287" customFormat="1" ht="22.5" customHeight="1">
      <c r="A20" s="300" t="s">
        <v>11</v>
      </c>
      <c r="B20" s="301" t="s">
        <v>46</v>
      </c>
      <c r="C20" s="307"/>
      <c r="D20" s="303" t="s">
        <v>47</v>
      </c>
      <c r="E20" s="301">
        <v>44</v>
      </c>
      <c r="F20" s="302"/>
      <c r="G20" s="297"/>
    </row>
    <row r="21" spans="1:7" s="287" customFormat="1" ht="22.5" customHeight="1">
      <c r="A21" s="300" t="s">
        <v>11</v>
      </c>
      <c r="B21" s="301" t="s">
        <v>48</v>
      </c>
      <c r="C21" s="307"/>
      <c r="D21" s="303" t="s">
        <v>49</v>
      </c>
      <c r="E21" s="301">
        <v>45</v>
      </c>
      <c r="F21" s="302"/>
      <c r="G21" s="297"/>
    </row>
    <row r="22" spans="1:7" s="287" customFormat="1" ht="22.5" customHeight="1">
      <c r="A22" s="300" t="s">
        <v>11</v>
      </c>
      <c r="B22" s="301" t="s">
        <v>50</v>
      </c>
      <c r="C22" s="307"/>
      <c r="D22" s="303" t="s">
        <v>51</v>
      </c>
      <c r="E22" s="301">
        <v>46</v>
      </c>
      <c r="F22" s="302"/>
      <c r="G22" s="297"/>
    </row>
    <row r="23" spans="1:7" s="287" customFormat="1" ht="22.5" customHeight="1">
      <c r="A23" s="300" t="s">
        <v>11</v>
      </c>
      <c r="B23" s="301" t="s">
        <v>52</v>
      </c>
      <c r="C23" s="307"/>
      <c r="D23" s="303" t="s">
        <v>53</v>
      </c>
      <c r="E23" s="301">
        <v>47</v>
      </c>
      <c r="F23" s="302"/>
      <c r="G23" s="297"/>
    </row>
    <row r="24" spans="1:7" s="287" customFormat="1" ht="22.5" customHeight="1">
      <c r="A24" s="300" t="s">
        <v>11</v>
      </c>
      <c r="B24" s="301" t="s">
        <v>54</v>
      </c>
      <c r="C24" s="307"/>
      <c r="D24" s="303" t="s">
        <v>55</v>
      </c>
      <c r="E24" s="301">
        <v>48</v>
      </c>
      <c r="F24" s="302"/>
      <c r="G24" s="297"/>
    </row>
    <row r="25" spans="1:7" s="287" customFormat="1" ht="22.5" customHeight="1">
      <c r="A25" s="300" t="s">
        <v>11</v>
      </c>
      <c r="B25" s="301" t="s">
        <v>56</v>
      </c>
      <c r="C25" s="307"/>
      <c r="D25" s="303" t="s">
        <v>57</v>
      </c>
      <c r="E25" s="301">
        <v>49</v>
      </c>
      <c r="F25" s="302">
        <v>665363</v>
      </c>
      <c r="G25" s="297"/>
    </row>
    <row r="26" spans="1:7" s="287" customFormat="1" ht="22.5" customHeight="1">
      <c r="A26" s="300" t="s">
        <v>11</v>
      </c>
      <c r="B26" s="301" t="s">
        <v>58</v>
      </c>
      <c r="C26" s="307"/>
      <c r="D26" s="303" t="s">
        <v>59</v>
      </c>
      <c r="E26" s="301">
        <v>50</v>
      </c>
      <c r="F26" s="302"/>
      <c r="G26" s="297"/>
    </row>
    <row r="27" spans="1:7" s="287" customFormat="1" ht="22.5" customHeight="1">
      <c r="A27" s="300"/>
      <c r="B27" s="301" t="s">
        <v>60</v>
      </c>
      <c r="C27" s="307"/>
      <c r="D27" s="303" t="s">
        <v>61</v>
      </c>
      <c r="E27" s="301">
        <v>51</v>
      </c>
      <c r="F27" s="302"/>
      <c r="G27" s="297"/>
    </row>
    <row r="28" spans="1:7" s="287" customFormat="1" ht="22.5" customHeight="1">
      <c r="A28" s="300" t="s">
        <v>11</v>
      </c>
      <c r="B28" s="301" t="s">
        <v>62</v>
      </c>
      <c r="C28" s="307"/>
      <c r="D28" s="303" t="s">
        <v>63</v>
      </c>
      <c r="E28" s="301">
        <v>52</v>
      </c>
      <c r="F28" s="302"/>
      <c r="G28" s="297"/>
    </row>
    <row r="29" spans="1:7" s="287" customFormat="1" ht="22.5" customHeight="1">
      <c r="A29" s="300" t="s">
        <v>11</v>
      </c>
      <c r="B29" s="301" t="s">
        <v>64</v>
      </c>
      <c r="C29" s="307"/>
      <c r="D29" s="303" t="s">
        <v>65</v>
      </c>
      <c r="E29" s="301">
        <v>53</v>
      </c>
      <c r="F29" s="302"/>
      <c r="G29" s="297"/>
    </row>
    <row r="30" spans="1:7" s="287" customFormat="1" ht="22.5" customHeight="1">
      <c r="A30" s="300" t="s">
        <v>11</v>
      </c>
      <c r="B30" s="301" t="s">
        <v>66</v>
      </c>
      <c r="C30" s="307"/>
      <c r="D30" s="303" t="s">
        <v>67</v>
      </c>
      <c r="E30" s="301">
        <v>54</v>
      </c>
      <c r="F30" s="302"/>
      <c r="G30" s="297"/>
    </row>
    <row r="31" spans="1:7" s="287" customFormat="1" ht="22.5" customHeight="1">
      <c r="A31" s="300"/>
      <c r="B31" s="301" t="s">
        <v>68</v>
      </c>
      <c r="C31" s="307"/>
      <c r="D31" s="303" t="s">
        <v>69</v>
      </c>
      <c r="E31" s="301">
        <v>55</v>
      </c>
      <c r="F31" s="302"/>
      <c r="G31" s="297"/>
    </row>
    <row r="32" spans="1:7" s="287" customFormat="1" ht="22.5" customHeight="1">
      <c r="A32" s="300"/>
      <c r="B32" s="301" t="s">
        <v>70</v>
      </c>
      <c r="C32" s="307"/>
      <c r="D32" s="303" t="s">
        <v>71</v>
      </c>
      <c r="E32" s="301">
        <v>56</v>
      </c>
      <c r="F32" s="302"/>
      <c r="G32" s="297"/>
    </row>
    <row r="33" spans="1:7" s="287" customFormat="1" ht="22.5" customHeight="1">
      <c r="A33" s="298" t="s">
        <v>72</v>
      </c>
      <c r="B33" s="301" t="s">
        <v>73</v>
      </c>
      <c r="C33" s="302">
        <v>13504213.27</v>
      </c>
      <c r="D33" s="299" t="s">
        <v>74</v>
      </c>
      <c r="E33" s="301">
        <v>57</v>
      </c>
      <c r="F33" s="302"/>
      <c r="G33" s="297"/>
    </row>
    <row r="34" spans="1:7" s="287" customFormat="1" ht="22.5" customHeight="1">
      <c r="A34" s="308" t="s">
        <v>75</v>
      </c>
      <c r="B34" s="309" t="s">
        <v>76</v>
      </c>
      <c r="C34" s="310"/>
      <c r="D34" s="311" t="s">
        <v>77</v>
      </c>
      <c r="E34" s="309">
        <v>58</v>
      </c>
      <c r="F34" s="310"/>
      <c r="G34" s="297"/>
    </row>
    <row r="35" spans="1:7" s="287" customFormat="1" ht="22.5" customHeight="1">
      <c r="A35" s="312" t="s">
        <v>78</v>
      </c>
      <c r="B35" s="313" t="s">
        <v>79</v>
      </c>
      <c r="C35" s="314">
        <v>1036699.69</v>
      </c>
      <c r="D35" s="312" t="s">
        <v>80</v>
      </c>
      <c r="E35" s="313">
        <v>59</v>
      </c>
      <c r="F35" s="314"/>
      <c r="G35" s="297"/>
    </row>
    <row r="36" spans="1:7" s="287" customFormat="1" ht="22.5" customHeight="1">
      <c r="A36" s="315" t="s">
        <v>81</v>
      </c>
      <c r="B36" s="313" t="s">
        <v>82</v>
      </c>
      <c r="C36" s="314">
        <v>14540912.96</v>
      </c>
      <c r="D36" s="315" t="s">
        <v>81</v>
      </c>
      <c r="E36" s="313">
        <v>60</v>
      </c>
      <c r="F36" s="314"/>
      <c r="G36" s="297"/>
    </row>
    <row r="37" spans="1:6" s="288" customFormat="1" ht="22.5" customHeight="1">
      <c r="A37" s="316" t="s">
        <v>83</v>
      </c>
      <c r="B37" s="316"/>
      <c r="C37" s="316"/>
      <c r="D37" s="316"/>
      <c r="E37" s="316"/>
      <c r="F37" s="316"/>
    </row>
    <row r="38" spans="1:6" s="288" customFormat="1" ht="22.5" customHeight="1">
      <c r="A38" s="316" t="s">
        <v>84</v>
      </c>
      <c r="B38" s="316"/>
      <c r="C38" s="316"/>
      <c r="D38" s="316"/>
      <c r="E38" s="316"/>
      <c r="F38" s="31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A6">
      <selection activeCell="I8" sqref="I8"/>
    </sheetView>
  </sheetViews>
  <sheetFormatPr defaultColWidth="9.00390625" defaultRowHeight="14.25"/>
  <cols>
    <col min="1" max="1" width="22.375" style="39" customWidth="1"/>
    <col min="2" max="2" width="16.125" style="39" customWidth="1"/>
    <col min="3" max="3" width="14.375" style="39" customWidth="1"/>
    <col min="4" max="4" width="59.625" style="39" customWidth="1"/>
    <col min="5" max="16384" width="9.00390625" style="39" customWidth="1"/>
  </cols>
  <sheetData>
    <row r="1" spans="1:4" s="39" customFormat="1" ht="30" customHeight="1">
      <c r="A1" s="93" t="s">
        <v>401</v>
      </c>
      <c r="B1" s="93"/>
      <c r="C1" s="93"/>
      <c r="D1" s="93"/>
    </row>
    <row r="2" spans="1:7" s="40" customFormat="1" ht="22.5" customHeight="1">
      <c r="A2" s="43" t="s">
        <v>2</v>
      </c>
      <c r="B2" s="43"/>
      <c r="C2" s="44"/>
      <c r="D2" s="45" t="s">
        <v>402</v>
      </c>
      <c r="E2" s="44"/>
      <c r="F2" s="44"/>
      <c r="G2" s="46"/>
    </row>
    <row r="3" spans="1:4" s="92" customFormat="1" ht="51" customHeight="1">
      <c r="A3" s="85" t="s">
        <v>403</v>
      </c>
      <c r="B3" s="63" t="s">
        <v>404</v>
      </c>
      <c r="C3" s="65"/>
      <c r="D3" s="51" t="s">
        <v>405</v>
      </c>
    </row>
    <row r="4" spans="1:4" s="92" customFormat="1" ht="51" customHeight="1">
      <c r="A4" s="94"/>
      <c r="B4" s="63" t="s">
        <v>406</v>
      </c>
      <c r="C4" s="65"/>
      <c r="D4" s="51" t="s">
        <v>407</v>
      </c>
    </row>
    <row r="5" spans="1:4" s="92" customFormat="1" ht="51" customHeight="1">
      <c r="A5" s="94"/>
      <c r="B5" s="63" t="s">
        <v>408</v>
      </c>
      <c r="C5" s="65"/>
      <c r="D5" s="51" t="s">
        <v>409</v>
      </c>
    </row>
    <row r="6" spans="1:4" s="92" customFormat="1" ht="51" customHeight="1">
      <c r="A6" s="94"/>
      <c r="B6" s="63" t="s">
        <v>410</v>
      </c>
      <c r="C6" s="65"/>
      <c r="D6" s="51" t="s">
        <v>411</v>
      </c>
    </row>
    <row r="7" spans="1:4" s="92" customFormat="1" ht="51" customHeight="1">
      <c r="A7" s="69"/>
      <c r="B7" s="63" t="s">
        <v>412</v>
      </c>
      <c r="C7" s="65"/>
      <c r="D7" s="51" t="s">
        <v>413</v>
      </c>
    </row>
    <row r="8" spans="1:4" s="92" customFormat="1" ht="57" customHeight="1">
      <c r="A8" s="85" t="s">
        <v>414</v>
      </c>
      <c r="B8" s="63" t="s">
        <v>415</v>
      </c>
      <c r="C8" s="65"/>
      <c r="D8" s="51" t="s">
        <v>416</v>
      </c>
    </row>
    <row r="9" spans="1:4" s="92" customFormat="1" ht="57" customHeight="1">
      <c r="A9" s="94"/>
      <c r="B9" s="85" t="s">
        <v>417</v>
      </c>
      <c r="C9" s="47" t="s">
        <v>418</v>
      </c>
      <c r="D9" s="51" t="s">
        <v>419</v>
      </c>
    </row>
    <row r="10" spans="1:4" s="92" customFormat="1" ht="57" customHeight="1">
      <c r="A10" s="69"/>
      <c r="B10" s="69"/>
      <c r="C10" s="47" t="s">
        <v>420</v>
      </c>
      <c r="D10" s="51" t="s">
        <v>421</v>
      </c>
    </row>
    <row r="11" spans="1:4" s="92" customFormat="1" ht="60" customHeight="1">
      <c r="A11" s="63" t="s">
        <v>422</v>
      </c>
      <c r="B11" s="64"/>
      <c r="C11" s="65"/>
      <c r="D11" s="95" t="s">
        <v>423</v>
      </c>
    </row>
    <row r="12" spans="1:4" s="92" customFormat="1" ht="60" customHeight="1">
      <c r="A12" s="63" t="s">
        <v>424</v>
      </c>
      <c r="B12" s="64"/>
      <c r="C12" s="65"/>
      <c r="D12" s="51" t="s">
        <v>425</v>
      </c>
    </row>
    <row r="13" spans="1:4" s="92" customFormat="1" ht="60" customHeight="1">
      <c r="A13" s="63" t="s">
        <v>426</v>
      </c>
      <c r="B13" s="64"/>
      <c r="C13" s="65"/>
      <c r="D13" s="51" t="s">
        <v>427</v>
      </c>
    </row>
    <row r="14" spans="1:4" s="92" customFormat="1" ht="60" customHeight="1">
      <c r="A14" s="63" t="s">
        <v>428</v>
      </c>
      <c r="B14" s="64"/>
      <c r="C14" s="65"/>
      <c r="D14" s="51" t="s">
        <v>429</v>
      </c>
    </row>
    <row r="15" spans="1:4" s="92" customFormat="1" ht="60" customHeight="1">
      <c r="A15" s="63" t="s">
        <v>430</v>
      </c>
      <c r="B15" s="64"/>
      <c r="C15" s="65"/>
      <c r="D15" s="51" t="s">
        <v>431</v>
      </c>
    </row>
    <row r="16" s="92" customFormat="1" ht="12"/>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694444444444445" right="0.7513888888888889" top="1" bottom="1" header="0.5118055555555555" footer="0.5118055555555555"/>
  <pageSetup fitToHeight="1" fitToWidth="1" horizontalDpi="600" verticalDpi="600" orientation="portrait" paperSize="9" scale="70"/>
</worksheet>
</file>

<file path=xl/worksheets/sheet11.xml><?xml version="1.0" encoding="utf-8"?>
<worksheet xmlns="http://schemas.openxmlformats.org/spreadsheetml/2006/main" xmlns:r="http://schemas.openxmlformats.org/officeDocument/2006/relationships">
  <sheetPr>
    <pageSetUpPr fitToPage="1"/>
  </sheetPr>
  <dimension ref="A1:J46"/>
  <sheetViews>
    <sheetView zoomScale="88" zoomScaleNormal="88" workbookViewId="0" topLeftCell="A43">
      <selection activeCell="M7" sqref="M7"/>
    </sheetView>
  </sheetViews>
  <sheetFormatPr defaultColWidth="9.00390625" defaultRowHeight="14.25"/>
  <cols>
    <col min="1" max="1" width="17.125" style="39" customWidth="1"/>
    <col min="2" max="2" width="20.125" style="39" customWidth="1"/>
    <col min="3" max="3" width="14.125" style="39" customWidth="1"/>
    <col min="4" max="4" width="12.125" style="39" customWidth="1"/>
    <col min="5" max="5" width="12.625" style="39" customWidth="1"/>
    <col min="6" max="6" width="12.125" style="39" customWidth="1"/>
    <col min="7" max="7" width="14.375" style="39" customWidth="1"/>
    <col min="8" max="8" width="14.125" style="39" customWidth="1"/>
    <col min="9" max="9" width="13.75390625" style="39" customWidth="1"/>
    <col min="10" max="10" width="18.75390625" style="39" customWidth="1"/>
    <col min="11" max="16384" width="9.00390625" style="39" customWidth="1"/>
  </cols>
  <sheetData>
    <row r="1" spans="1:10" s="39" customFormat="1" ht="30" customHeight="1">
      <c r="A1" s="42" t="s">
        <v>432</v>
      </c>
      <c r="B1" s="42"/>
      <c r="C1" s="42"/>
      <c r="D1" s="42"/>
      <c r="E1" s="42"/>
      <c r="F1" s="42"/>
      <c r="G1" s="42"/>
      <c r="H1" s="42"/>
      <c r="I1" s="42"/>
      <c r="J1" s="42"/>
    </row>
    <row r="2" spans="1:10" s="40" customFormat="1" ht="22.5" customHeight="1">
      <c r="A2" s="43"/>
      <c r="B2" s="43"/>
      <c r="C2" s="44"/>
      <c r="D2" s="45"/>
      <c r="E2" s="44"/>
      <c r="F2" s="44"/>
      <c r="G2" s="46"/>
      <c r="J2" s="38" t="s">
        <v>433</v>
      </c>
    </row>
    <row r="3" spans="1:10" s="39" customFormat="1" ht="22.5" customHeight="1">
      <c r="A3" s="47" t="s">
        <v>434</v>
      </c>
      <c r="B3" s="48" t="s">
        <v>88</v>
      </c>
      <c r="C3" s="49"/>
      <c r="D3" s="49"/>
      <c r="E3" s="49"/>
      <c r="F3" s="49"/>
      <c r="G3" s="49"/>
      <c r="H3" s="49"/>
      <c r="I3" s="49"/>
      <c r="J3" s="49"/>
    </row>
    <row r="4" spans="1:10" s="39" customFormat="1" ht="22.5" customHeight="1">
      <c r="A4" s="47" t="s">
        <v>435</v>
      </c>
      <c r="B4" s="47"/>
      <c r="C4" s="47"/>
      <c r="D4" s="47"/>
      <c r="E4" s="47"/>
      <c r="F4" s="47"/>
      <c r="G4" s="47"/>
      <c r="H4" s="47"/>
      <c r="I4" s="47"/>
      <c r="J4" s="47" t="s">
        <v>436</v>
      </c>
    </row>
    <row r="5" spans="1:10" s="39" customFormat="1" ht="52.5" customHeight="1">
      <c r="A5" s="47" t="s">
        <v>437</v>
      </c>
      <c r="B5" s="50" t="s">
        <v>438</v>
      </c>
      <c r="C5" s="51" t="s">
        <v>439</v>
      </c>
      <c r="D5" s="51"/>
      <c r="E5" s="51"/>
      <c r="F5" s="51"/>
      <c r="G5" s="51"/>
      <c r="H5" s="51"/>
      <c r="I5" s="51"/>
      <c r="J5" s="50" t="s">
        <v>440</v>
      </c>
    </row>
    <row r="6" spans="1:10" s="39" customFormat="1" ht="79.5" customHeight="1">
      <c r="A6" s="47"/>
      <c r="B6" s="50" t="s">
        <v>441</v>
      </c>
      <c r="C6" s="51" t="s">
        <v>442</v>
      </c>
      <c r="D6" s="51"/>
      <c r="E6" s="51"/>
      <c r="F6" s="51"/>
      <c r="G6" s="51"/>
      <c r="H6" s="51"/>
      <c r="I6" s="51"/>
      <c r="J6" s="51" t="s">
        <v>443</v>
      </c>
    </row>
    <row r="7" spans="1:10" s="39" customFormat="1" ht="31.5" customHeight="1">
      <c r="A7" s="49" t="s">
        <v>444</v>
      </c>
      <c r="B7" s="49"/>
      <c r="C7" s="49"/>
      <c r="D7" s="49"/>
      <c r="E7" s="49"/>
      <c r="F7" s="49"/>
      <c r="G7" s="49"/>
      <c r="H7" s="49"/>
      <c r="I7" s="49"/>
      <c r="J7" s="49"/>
    </row>
    <row r="8" spans="1:10" s="39" customFormat="1" ht="31.5" customHeight="1">
      <c r="A8" s="29" t="s">
        <v>445</v>
      </c>
      <c r="B8" s="52" t="s">
        <v>446</v>
      </c>
      <c r="C8" s="52"/>
      <c r="D8" s="52"/>
      <c r="E8" s="52"/>
      <c r="F8" s="52"/>
      <c r="G8" s="53" t="s">
        <v>447</v>
      </c>
      <c r="H8" s="53"/>
      <c r="I8" s="53"/>
      <c r="J8" s="53"/>
    </row>
    <row r="9" spans="1:10" s="39" customFormat="1" ht="330" customHeight="1">
      <c r="A9" s="29" t="s">
        <v>448</v>
      </c>
      <c r="B9" s="54" t="s">
        <v>449</v>
      </c>
      <c r="C9" s="55"/>
      <c r="D9" s="55"/>
      <c r="E9" s="55"/>
      <c r="F9" s="56"/>
      <c r="G9" s="57" t="s">
        <v>450</v>
      </c>
      <c r="H9" s="58"/>
      <c r="I9" s="58"/>
      <c r="J9" s="58"/>
    </row>
    <row r="10" spans="1:10" s="39" customFormat="1" ht="75" customHeight="1">
      <c r="A10" s="29" t="s">
        <v>451</v>
      </c>
      <c r="B10" s="54" t="s">
        <v>452</v>
      </c>
      <c r="C10" s="55"/>
      <c r="D10" s="55"/>
      <c r="E10" s="55"/>
      <c r="F10" s="56"/>
      <c r="G10" s="59" t="s">
        <v>453</v>
      </c>
      <c r="H10" s="60"/>
      <c r="I10" s="60"/>
      <c r="J10" s="84"/>
    </row>
    <row r="11" spans="1:10" s="39" customFormat="1" ht="75" customHeight="1">
      <c r="A11" s="29" t="s">
        <v>454</v>
      </c>
      <c r="B11" s="54" t="s">
        <v>452</v>
      </c>
      <c r="C11" s="55"/>
      <c r="D11" s="55"/>
      <c r="E11" s="55"/>
      <c r="F11" s="56"/>
      <c r="G11" s="59" t="s">
        <v>453</v>
      </c>
      <c r="H11" s="60"/>
      <c r="I11" s="60"/>
      <c r="J11" s="84"/>
    </row>
    <row r="12" spans="1:10" s="39" customFormat="1" ht="31.5" customHeight="1">
      <c r="A12" s="49" t="s">
        <v>455</v>
      </c>
      <c r="B12" s="49"/>
      <c r="C12" s="49"/>
      <c r="D12" s="49"/>
      <c r="E12" s="49"/>
      <c r="F12" s="49"/>
      <c r="G12" s="49"/>
      <c r="H12" s="49"/>
      <c r="I12" s="49"/>
      <c r="J12" s="49"/>
    </row>
    <row r="13" spans="1:10" s="39" customFormat="1" ht="31.5" customHeight="1">
      <c r="A13" s="29" t="s">
        <v>456</v>
      </c>
      <c r="B13" s="29" t="s">
        <v>457</v>
      </c>
      <c r="C13" s="61" t="s">
        <v>458</v>
      </c>
      <c r="D13" s="62"/>
      <c r="E13" s="63" t="s">
        <v>459</v>
      </c>
      <c r="F13" s="64"/>
      <c r="G13" s="65"/>
      <c r="H13" s="66" t="s">
        <v>460</v>
      </c>
      <c r="I13" s="85" t="s">
        <v>461</v>
      </c>
      <c r="J13" s="66" t="s">
        <v>462</v>
      </c>
    </row>
    <row r="14" spans="1:10" s="39" customFormat="1" ht="31.5" customHeight="1">
      <c r="A14" s="29"/>
      <c r="B14" s="29"/>
      <c r="C14" s="67"/>
      <c r="D14" s="68"/>
      <c r="E14" s="29" t="s">
        <v>463</v>
      </c>
      <c r="F14" s="29" t="s">
        <v>464</v>
      </c>
      <c r="G14" s="29" t="s">
        <v>465</v>
      </c>
      <c r="H14" s="69"/>
      <c r="I14" s="69"/>
      <c r="J14" s="86"/>
    </row>
    <row r="15" spans="1:10" s="39" customFormat="1" ht="53.25" customHeight="1">
      <c r="A15" s="24" t="s">
        <v>466</v>
      </c>
      <c r="B15" s="29" t="s">
        <v>467</v>
      </c>
      <c r="C15" s="70" t="s">
        <v>468</v>
      </c>
      <c r="D15" s="70"/>
      <c r="E15" s="71">
        <v>159</v>
      </c>
      <c r="F15" s="71">
        <v>159</v>
      </c>
      <c r="G15" s="72"/>
      <c r="H15" s="73">
        <v>159</v>
      </c>
      <c r="I15" s="27">
        <v>100</v>
      </c>
      <c r="J15" s="51"/>
    </row>
    <row r="16" spans="1:10" s="39" customFormat="1" ht="31.5" customHeight="1">
      <c r="A16" s="49" t="s">
        <v>469</v>
      </c>
      <c r="B16" s="49"/>
      <c r="C16" s="49"/>
      <c r="D16" s="49"/>
      <c r="E16" s="49"/>
      <c r="F16" s="49"/>
      <c r="G16" s="49"/>
      <c r="H16" s="49"/>
      <c r="I16" s="49"/>
      <c r="J16" s="49"/>
    </row>
    <row r="17" spans="1:10" s="41" customFormat="1" ht="31.5" customHeight="1">
      <c r="A17" s="74" t="s">
        <v>470</v>
      </c>
      <c r="B17" s="75" t="s">
        <v>471</v>
      </c>
      <c r="C17" s="75" t="s">
        <v>467</v>
      </c>
      <c r="D17" s="74" t="s">
        <v>472</v>
      </c>
      <c r="E17" s="76" t="s">
        <v>473</v>
      </c>
      <c r="F17" s="76" t="s">
        <v>474</v>
      </c>
      <c r="G17" s="76" t="s">
        <v>475</v>
      </c>
      <c r="H17" s="77" t="s">
        <v>476</v>
      </c>
      <c r="I17" s="87"/>
      <c r="J17" s="88"/>
    </row>
    <row r="18" spans="1:10" s="41" customFormat="1" ht="31.5" customHeight="1">
      <c r="A18" s="23" t="s">
        <v>477</v>
      </c>
      <c r="B18" s="23" t="s">
        <v>478</v>
      </c>
      <c r="C18" s="24" t="s">
        <v>479</v>
      </c>
      <c r="D18" s="25" t="s">
        <v>480</v>
      </c>
      <c r="E18" s="25" t="s">
        <v>481</v>
      </c>
      <c r="F18" s="25" t="s">
        <v>482</v>
      </c>
      <c r="G18" s="78" t="s">
        <v>483</v>
      </c>
      <c r="H18" s="77"/>
      <c r="I18" s="87"/>
      <c r="J18" s="88"/>
    </row>
    <row r="19" spans="1:10" s="41" customFormat="1" ht="31.5" customHeight="1">
      <c r="A19" s="23" t="s">
        <v>477</v>
      </c>
      <c r="B19" s="23" t="s">
        <v>478</v>
      </c>
      <c r="C19" s="24" t="s">
        <v>484</v>
      </c>
      <c r="D19" s="25" t="s">
        <v>480</v>
      </c>
      <c r="E19" s="25" t="s">
        <v>485</v>
      </c>
      <c r="F19" s="25" t="s">
        <v>486</v>
      </c>
      <c r="G19" s="79" t="s">
        <v>485</v>
      </c>
      <c r="H19" s="77"/>
      <c r="I19" s="87"/>
      <c r="J19" s="88"/>
    </row>
    <row r="20" spans="1:10" s="41" customFormat="1" ht="31.5" customHeight="1">
      <c r="A20" s="23" t="s">
        <v>477</v>
      </c>
      <c r="B20" s="23" t="s">
        <v>478</v>
      </c>
      <c r="C20" s="24" t="s">
        <v>487</v>
      </c>
      <c r="D20" s="25" t="s">
        <v>480</v>
      </c>
      <c r="E20" s="25" t="s">
        <v>488</v>
      </c>
      <c r="F20" s="25" t="s">
        <v>489</v>
      </c>
      <c r="G20" s="79" t="s">
        <v>490</v>
      </c>
      <c r="H20" s="77"/>
      <c r="I20" s="87"/>
      <c r="J20" s="88"/>
    </row>
    <row r="21" spans="1:10" s="41" customFormat="1" ht="31.5" customHeight="1">
      <c r="A21" s="23" t="s">
        <v>477</v>
      </c>
      <c r="B21" s="23" t="s">
        <v>478</v>
      </c>
      <c r="C21" s="24" t="s">
        <v>491</v>
      </c>
      <c r="D21" s="25" t="s">
        <v>480</v>
      </c>
      <c r="E21" s="25" t="s">
        <v>492</v>
      </c>
      <c r="F21" s="25" t="s">
        <v>489</v>
      </c>
      <c r="G21" s="79" t="s">
        <v>493</v>
      </c>
      <c r="H21" s="77"/>
      <c r="I21" s="87"/>
      <c r="J21" s="88"/>
    </row>
    <row r="22" spans="1:10" s="41" customFormat="1" ht="31.5" customHeight="1">
      <c r="A22" s="23" t="s">
        <v>477</v>
      </c>
      <c r="B22" s="23" t="s">
        <v>478</v>
      </c>
      <c r="C22" s="24" t="s">
        <v>494</v>
      </c>
      <c r="D22" s="25" t="s">
        <v>480</v>
      </c>
      <c r="E22" s="25" t="s">
        <v>495</v>
      </c>
      <c r="F22" s="25" t="s">
        <v>496</v>
      </c>
      <c r="G22" s="79" t="s">
        <v>497</v>
      </c>
      <c r="H22" s="77"/>
      <c r="I22" s="87"/>
      <c r="J22" s="88"/>
    </row>
    <row r="23" spans="1:10" s="41" customFormat="1" ht="31.5" customHeight="1">
      <c r="A23" s="23" t="s">
        <v>477</v>
      </c>
      <c r="B23" s="23" t="s">
        <v>478</v>
      </c>
      <c r="C23" s="24" t="s">
        <v>498</v>
      </c>
      <c r="D23" s="25" t="s">
        <v>480</v>
      </c>
      <c r="E23" s="25" t="s">
        <v>499</v>
      </c>
      <c r="F23" s="25" t="s">
        <v>500</v>
      </c>
      <c r="G23" s="79" t="s">
        <v>501</v>
      </c>
      <c r="H23" s="77"/>
      <c r="I23" s="87"/>
      <c r="J23" s="88"/>
    </row>
    <row r="24" spans="1:10" s="41" customFormat="1" ht="31.5" customHeight="1">
      <c r="A24" s="23" t="s">
        <v>477</v>
      </c>
      <c r="B24" s="23" t="s">
        <v>478</v>
      </c>
      <c r="C24" s="24" t="s">
        <v>502</v>
      </c>
      <c r="D24" s="25" t="s">
        <v>480</v>
      </c>
      <c r="E24" s="25" t="s">
        <v>25</v>
      </c>
      <c r="F24" s="25" t="s">
        <v>500</v>
      </c>
      <c r="G24" s="79" t="s">
        <v>503</v>
      </c>
      <c r="H24" s="77"/>
      <c r="I24" s="87"/>
      <c r="J24" s="88"/>
    </row>
    <row r="25" spans="1:10" s="41" customFormat="1" ht="90" customHeight="1">
      <c r="A25" s="23" t="s">
        <v>477</v>
      </c>
      <c r="B25" s="23" t="s">
        <v>478</v>
      </c>
      <c r="C25" s="24" t="s">
        <v>504</v>
      </c>
      <c r="D25" s="25" t="s">
        <v>505</v>
      </c>
      <c r="E25" s="25" t="s">
        <v>82</v>
      </c>
      <c r="F25" s="25" t="s">
        <v>506</v>
      </c>
      <c r="G25" s="78" t="s">
        <v>507</v>
      </c>
      <c r="H25" s="77"/>
      <c r="I25" s="87"/>
      <c r="J25" s="88"/>
    </row>
    <row r="26" spans="1:10" s="41" customFormat="1" ht="31.5" customHeight="1">
      <c r="A26" s="23" t="s">
        <v>477</v>
      </c>
      <c r="B26" s="23" t="s">
        <v>508</v>
      </c>
      <c r="C26" s="24" t="s">
        <v>509</v>
      </c>
      <c r="D26" s="25" t="s">
        <v>505</v>
      </c>
      <c r="E26" s="25" t="s">
        <v>510</v>
      </c>
      <c r="F26" s="25" t="s">
        <v>500</v>
      </c>
      <c r="G26" s="79" t="s">
        <v>501</v>
      </c>
      <c r="H26" s="77"/>
      <c r="I26" s="87"/>
      <c r="J26" s="88"/>
    </row>
    <row r="27" spans="1:10" s="41" customFormat="1" ht="31.5" customHeight="1">
      <c r="A27" s="23" t="s">
        <v>477</v>
      </c>
      <c r="B27" s="23" t="s">
        <v>508</v>
      </c>
      <c r="C27" s="24" t="s">
        <v>511</v>
      </c>
      <c r="D27" s="25" t="s">
        <v>480</v>
      </c>
      <c r="E27" s="25" t="s">
        <v>499</v>
      </c>
      <c r="F27" s="25" t="s">
        <v>500</v>
      </c>
      <c r="G27" s="79" t="s">
        <v>512</v>
      </c>
      <c r="H27" s="77"/>
      <c r="I27" s="87"/>
      <c r="J27" s="88"/>
    </row>
    <row r="28" spans="1:10" s="41" customFormat="1" ht="31.5" customHeight="1">
      <c r="A28" s="23" t="s">
        <v>477</v>
      </c>
      <c r="B28" s="23" t="s">
        <v>508</v>
      </c>
      <c r="C28" s="24" t="s">
        <v>513</v>
      </c>
      <c r="D28" s="25" t="s">
        <v>480</v>
      </c>
      <c r="E28" s="25" t="s">
        <v>514</v>
      </c>
      <c r="F28" s="25" t="s">
        <v>500</v>
      </c>
      <c r="G28" s="79" t="s">
        <v>515</v>
      </c>
      <c r="H28" s="77"/>
      <c r="I28" s="87"/>
      <c r="J28" s="88"/>
    </row>
    <row r="29" spans="1:10" s="41" customFormat="1" ht="31.5" customHeight="1">
      <c r="A29" s="23" t="s">
        <v>477</v>
      </c>
      <c r="B29" s="23" t="s">
        <v>508</v>
      </c>
      <c r="C29" s="24" t="s">
        <v>516</v>
      </c>
      <c r="D29" s="25" t="s">
        <v>505</v>
      </c>
      <c r="E29" s="25" t="s">
        <v>510</v>
      </c>
      <c r="F29" s="25" t="s">
        <v>500</v>
      </c>
      <c r="G29" s="79" t="s">
        <v>501</v>
      </c>
      <c r="H29" s="77"/>
      <c r="I29" s="87"/>
      <c r="J29" s="88"/>
    </row>
    <row r="30" spans="1:10" s="41" customFormat="1" ht="31.5" customHeight="1">
      <c r="A30" s="23" t="s">
        <v>477</v>
      </c>
      <c r="B30" s="23" t="s">
        <v>517</v>
      </c>
      <c r="C30" s="24" t="s">
        <v>518</v>
      </c>
      <c r="D30" s="25" t="s">
        <v>519</v>
      </c>
      <c r="E30" s="29" t="s">
        <v>520</v>
      </c>
      <c r="F30" s="25" t="s">
        <v>521</v>
      </c>
      <c r="G30" s="78" t="s">
        <v>522</v>
      </c>
      <c r="H30" s="77"/>
      <c r="I30" s="87"/>
      <c r="J30" s="88"/>
    </row>
    <row r="31" spans="1:10" s="41" customFormat="1" ht="31.5" customHeight="1">
      <c r="A31" s="23" t="s">
        <v>477</v>
      </c>
      <c r="B31" s="23" t="s">
        <v>517</v>
      </c>
      <c r="C31" s="24" t="s">
        <v>523</v>
      </c>
      <c r="D31" s="25" t="s">
        <v>505</v>
      </c>
      <c r="E31" s="25" t="s">
        <v>22</v>
      </c>
      <c r="F31" s="25" t="s">
        <v>524</v>
      </c>
      <c r="G31" s="79" t="s">
        <v>525</v>
      </c>
      <c r="H31" s="77"/>
      <c r="I31" s="87"/>
      <c r="J31" s="88"/>
    </row>
    <row r="32" spans="1:10" s="41" customFormat="1" ht="31.5" customHeight="1">
      <c r="A32" s="23" t="s">
        <v>477</v>
      </c>
      <c r="B32" s="23" t="s">
        <v>517</v>
      </c>
      <c r="C32" s="24" t="s">
        <v>526</v>
      </c>
      <c r="D32" s="25" t="s">
        <v>505</v>
      </c>
      <c r="E32" s="25" t="s">
        <v>13</v>
      </c>
      <c r="F32" s="25" t="s">
        <v>524</v>
      </c>
      <c r="G32" s="79" t="s">
        <v>527</v>
      </c>
      <c r="H32" s="77"/>
      <c r="I32" s="87"/>
      <c r="J32" s="88"/>
    </row>
    <row r="33" spans="1:10" s="41" customFormat="1" ht="31.5" customHeight="1">
      <c r="A33" s="23" t="s">
        <v>477</v>
      </c>
      <c r="B33" s="23" t="s">
        <v>517</v>
      </c>
      <c r="C33" s="24" t="s">
        <v>528</v>
      </c>
      <c r="D33" s="25" t="s">
        <v>505</v>
      </c>
      <c r="E33" s="25" t="s">
        <v>12</v>
      </c>
      <c r="F33" s="25" t="s">
        <v>524</v>
      </c>
      <c r="G33" s="79" t="s">
        <v>529</v>
      </c>
      <c r="H33" s="77"/>
      <c r="I33" s="87"/>
      <c r="J33" s="88"/>
    </row>
    <row r="34" spans="1:10" s="41" customFormat="1" ht="31.5" customHeight="1">
      <c r="A34" s="23" t="s">
        <v>477</v>
      </c>
      <c r="B34" s="23" t="s">
        <v>517</v>
      </c>
      <c r="C34" s="24" t="s">
        <v>530</v>
      </c>
      <c r="D34" s="25" t="s">
        <v>519</v>
      </c>
      <c r="E34" s="25" t="s">
        <v>13</v>
      </c>
      <c r="F34" s="25" t="s">
        <v>531</v>
      </c>
      <c r="G34" s="79" t="s">
        <v>532</v>
      </c>
      <c r="H34" s="77"/>
      <c r="I34" s="87"/>
      <c r="J34" s="88"/>
    </row>
    <row r="35" spans="1:10" s="41" customFormat="1" ht="31.5" customHeight="1">
      <c r="A35" s="23" t="s">
        <v>477</v>
      </c>
      <c r="B35" s="23" t="s">
        <v>517</v>
      </c>
      <c r="C35" s="24" t="s">
        <v>533</v>
      </c>
      <c r="D35" s="25" t="s">
        <v>505</v>
      </c>
      <c r="E35" s="25" t="s">
        <v>22</v>
      </c>
      <c r="F35" s="25" t="s">
        <v>524</v>
      </c>
      <c r="G35" s="79" t="s">
        <v>525</v>
      </c>
      <c r="H35" s="77"/>
      <c r="I35" s="87"/>
      <c r="J35" s="88"/>
    </row>
    <row r="36" spans="1:10" s="41" customFormat="1" ht="31.5" customHeight="1">
      <c r="A36" s="23" t="s">
        <v>477</v>
      </c>
      <c r="B36" s="23" t="s">
        <v>534</v>
      </c>
      <c r="C36" s="24" t="s">
        <v>535</v>
      </c>
      <c r="D36" s="25" t="s">
        <v>519</v>
      </c>
      <c r="E36" s="25" t="s">
        <v>68</v>
      </c>
      <c r="F36" s="25" t="s">
        <v>536</v>
      </c>
      <c r="G36" s="79" t="s">
        <v>537</v>
      </c>
      <c r="H36" s="77"/>
      <c r="I36" s="87"/>
      <c r="J36" s="88"/>
    </row>
    <row r="37" spans="1:10" s="41" customFormat="1" ht="31.5" customHeight="1">
      <c r="A37" s="23" t="s">
        <v>477</v>
      </c>
      <c r="B37" s="23" t="s">
        <v>534</v>
      </c>
      <c r="C37" s="24" t="s">
        <v>538</v>
      </c>
      <c r="D37" s="25" t="s">
        <v>519</v>
      </c>
      <c r="E37" s="25" t="s">
        <v>539</v>
      </c>
      <c r="F37" s="25" t="s">
        <v>536</v>
      </c>
      <c r="G37" s="79" t="s">
        <v>540</v>
      </c>
      <c r="H37" s="77"/>
      <c r="I37" s="87"/>
      <c r="J37" s="88"/>
    </row>
    <row r="38" spans="1:10" s="41" customFormat="1" ht="31.5" customHeight="1">
      <c r="A38" s="23" t="s">
        <v>541</v>
      </c>
      <c r="B38" s="23" t="s">
        <v>542</v>
      </c>
      <c r="C38" s="24" t="s">
        <v>543</v>
      </c>
      <c r="D38" s="25" t="s">
        <v>480</v>
      </c>
      <c r="E38" s="25" t="s">
        <v>544</v>
      </c>
      <c r="F38" s="25" t="s">
        <v>500</v>
      </c>
      <c r="G38" s="78" t="s">
        <v>545</v>
      </c>
      <c r="H38" s="77"/>
      <c r="I38" s="87"/>
      <c r="J38" s="88"/>
    </row>
    <row r="39" spans="1:10" s="41" customFormat="1" ht="31.5" customHeight="1">
      <c r="A39" s="23" t="s">
        <v>541</v>
      </c>
      <c r="B39" s="23" t="s">
        <v>542</v>
      </c>
      <c r="C39" s="24" t="s">
        <v>546</v>
      </c>
      <c r="D39" s="25" t="s">
        <v>480</v>
      </c>
      <c r="E39" s="25" t="s">
        <v>547</v>
      </c>
      <c r="F39" s="25" t="s">
        <v>548</v>
      </c>
      <c r="G39" s="79" t="s">
        <v>549</v>
      </c>
      <c r="H39" s="77"/>
      <c r="I39" s="87"/>
      <c r="J39" s="88"/>
    </row>
    <row r="40" spans="1:10" s="41" customFormat="1" ht="31.5" customHeight="1">
      <c r="A40" s="23" t="s">
        <v>541</v>
      </c>
      <c r="B40" s="23" t="s">
        <v>542</v>
      </c>
      <c r="C40" s="24" t="s">
        <v>550</v>
      </c>
      <c r="D40" s="25" t="s">
        <v>480</v>
      </c>
      <c r="E40" s="25" t="s">
        <v>551</v>
      </c>
      <c r="F40" s="25" t="s">
        <v>506</v>
      </c>
      <c r="G40" s="79" t="s">
        <v>552</v>
      </c>
      <c r="H40" s="77"/>
      <c r="I40" s="87"/>
      <c r="J40" s="88"/>
    </row>
    <row r="41" spans="1:10" s="41" customFormat="1" ht="57" customHeight="1">
      <c r="A41" s="23" t="s">
        <v>541</v>
      </c>
      <c r="B41" s="23" t="s">
        <v>542</v>
      </c>
      <c r="C41" s="24" t="s">
        <v>553</v>
      </c>
      <c r="D41" s="25" t="s">
        <v>480</v>
      </c>
      <c r="E41" s="25" t="s">
        <v>554</v>
      </c>
      <c r="F41" s="25" t="s">
        <v>500</v>
      </c>
      <c r="G41" s="79" t="s">
        <v>501</v>
      </c>
      <c r="H41" s="77"/>
      <c r="I41" s="87"/>
      <c r="J41" s="88"/>
    </row>
    <row r="42" spans="1:10" s="41" customFormat="1" ht="46.5" customHeight="1">
      <c r="A42" s="23" t="s">
        <v>541</v>
      </c>
      <c r="B42" s="23" t="s">
        <v>542</v>
      </c>
      <c r="C42" s="24" t="s">
        <v>555</v>
      </c>
      <c r="D42" s="25" t="s">
        <v>480</v>
      </c>
      <c r="E42" s="25" t="s">
        <v>488</v>
      </c>
      <c r="F42" s="25" t="s">
        <v>489</v>
      </c>
      <c r="G42" s="79" t="s">
        <v>556</v>
      </c>
      <c r="H42" s="77"/>
      <c r="I42" s="87"/>
      <c r="J42" s="88"/>
    </row>
    <row r="43" spans="1:10" s="41" customFormat="1" ht="31.5" customHeight="1">
      <c r="A43" s="23" t="s">
        <v>541</v>
      </c>
      <c r="B43" s="23" t="s">
        <v>542</v>
      </c>
      <c r="C43" s="24" t="s">
        <v>557</v>
      </c>
      <c r="D43" s="25" t="s">
        <v>480</v>
      </c>
      <c r="E43" s="25" t="s">
        <v>22</v>
      </c>
      <c r="F43" s="25" t="s">
        <v>558</v>
      </c>
      <c r="G43" s="79" t="s">
        <v>559</v>
      </c>
      <c r="H43" s="80"/>
      <c r="I43" s="89"/>
      <c r="J43" s="90"/>
    </row>
    <row r="44" spans="1:10" s="41" customFormat="1" ht="87" customHeight="1">
      <c r="A44" s="23" t="s">
        <v>541</v>
      </c>
      <c r="B44" s="23" t="s">
        <v>560</v>
      </c>
      <c r="C44" s="24" t="s">
        <v>561</v>
      </c>
      <c r="D44" s="25" t="s">
        <v>480</v>
      </c>
      <c r="E44" s="25" t="s">
        <v>544</v>
      </c>
      <c r="F44" s="25" t="s">
        <v>500</v>
      </c>
      <c r="G44" s="79" t="s">
        <v>544</v>
      </c>
      <c r="H44" s="80"/>
      <c r="I44" s="89"/>
      <c r="J44" s="90"/>
    </row>
    <row r="45" spans="1:10" s="41" customFormat="1" ht="31.5" customHeight="1">
      <c r="A45" s="23" t="s">
        <v>562</v>
      </c>
      <c r="B45" s="23" t="s">
        <v>563</v>
      </c>
      <c r="C45" s="24" t="s">
        <v>564</v>
      </c>
      <c r="D45" s="25" t="s">
        <v>480</v>
      </c>
      <c r="E45" s="25" t="s">
        <v>499</v>
      </c>
      <c r="F45" s="25" t="s">
        <v>500</v>
      </c>
      <c r="G45" s="79" t="s">
        <v>501</v>
      </c>
      <c r="H45" s="80"/>
      <c r="I45" s="89"/>
      <c r="J45" s="90"/>
    </row>
    <row r="46" spans="1:10" s="39" customFormat="1" ht="52.5" customHeight="1">
      <c r="A46" s="81" t="s">
        <v>565</v>
      </c>
      <c r="B46" s="82"/>
      <c r="C46" s="83"/>
      <c r="D46" s="83"/>
      <c r="E46" s="83"/>
      <c r="F46" s="83"/>
      <c r="G46" s="83"/>
      <c r="H46" s="83"/>
      <c r="I46" s="83"/>
      <c r="J46" s="91"/>
    </row>
  </sheetData>
  <sheetProtection/>
  <mergeCells count="2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43:J43"/>
    <mergeCell ref="B46:J46"/>
    <mergeCell ref="A5:A6"/>
    <mergeCell ref="A13:A14"/>
    <mergeCell ref="B13:B14"/>
    <mergeCell ref="H13:H14"/>
    <mergeCell ref="I13:I14"/>
    <mergeCell ref="J13:J14"/>
    <mergeCell ref="C13:D14"/>
  </mergeCells>
  <printOptions/>
  <pageMargins left="1.1805555555555556" right="0.7006944444444444" top="0.46805555555555556" bottom="0.5506944444444445" header="0.2986111111111111" footer="0.2986111111111111"/>
  <pageSetup fitToHeight="1" fitToWidth="1" horizontalDpi="600" verticalDpi="600" orientation="portrait" paperSize="9" scale="36"/>
</worksheet>
</file>

<file path=xl/worksheets/sheet12.xml><?xml version="1.0" encoding="utf-8"?>
<worksheet xmlns="http://schemas.openxmlformats.org/spreadsheetml/2006/main" xmlns:r="http://schemas.openxmlformats.org/officeDocument/2006/relationships">
  <sheetPr>
    <pageSetUpPr fitToPage="1"/>
  </sheetPr>
  <dimension ref="A1:IT44"/>
  <sheetViews>
    <sheetView workbookViewId="0" topLeftCell="A39">
      <selection activeCell="K46" sqref="K46"/>
    </sheetView>
  </sheetViews>
  <sheetFormatPr defaultColWidth="9.00390625" defaultRowHeight="14.25"/>
  <cols>
    <col min="1" max="2" width="11.125" style="1" customWidth="1"/>
    <col min="3" max="3" width="14.00390625" style="1" customWidth="1"/>
    <col min="4" max="4" width="10.50390625" style="5" customWidth="1"/>
    <col min="5" max="5" width="11.75390625" style="5" customWidth="1"/>
    <col min="6" max="6" width="11.375" style="5" customWidth="1"/>
    <col min="7" max="7" width="9.00390625" style="5" customWidth="1"/>
    <col min="8" max="8" width="8.25390625" style="5" customWidth="1"/>
    <col min="9" max="9" width="8.625" style="5" customWidth="1"/>
    <col min="10" max="10" width="7.50390625" style="5" customWidth="1"/>
    <col min="11" max="16384" width="9.00390625" style="1" customWidth="1"/>
  </cols>
  <sheetData>
    <row r="1" spans="1:10" s="1" customFormat="1" ht="30" customHeight="1">
      <c r="A1" s="6" t="s">
        <v>566</v>
      </c>
      <c r="B1" s="6"/>
      <c r="C1" s="6"/>
      <c r="D1" s="6"/>
      <c r="E1" s="6"/>
      <c r="F1" s="6"/>
      <c r="G1" s="6"/>
      <c r="H1" s="6"/>
      <c r="I1" s="6"/>
      <c r="J1" s="6"/>
    </row>
    <row r="2" spans="1:10" s="2" customFormat="1" ht="22.5" customHeight="1">
      <c r="A2" s="7"/>
      <c r="B2" s="7"/>
      <c r="C2" s="7"/>
      <c r="D2" s="7"/>
      <c r="E2" s="7"/>
      <c r="F2" s="7"/>
      <c r="G2" s="7"/>
      <c r="H2" s="7"/>
      <c r="I2" s="38" t="s">
        <v>567</v>
      </c>
      <c r="J2" s="38"/>
    </row>
    <row r="3" spans="1:254" s="3" customFormat="1" ht="36" customHeight="1">
      <c r="A3" s="8" t="s">
        <v>568</v>
      </c>
      <c r="B3" s="8"/>
      <c r="C3" s="9" t="s">
        <v>468</v>
      </c>
      <c r="D3" s="10"/>
      <c r="E3" s="10"/>
      <c r="F3" s="10"/>
      <c r="G3" s="10"/>
      <c r="H3" s="10"/>
      <c r="I3" s="10"/>
      <c r="J3" s="1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4" customFormat="1" ht="36" customHeight="1">
      <c r="A4" s="8" t="s">
        <v>569</v>
      </c>
      <c r="B4" s="8"/>
      <c r="C4" s="9" t="s">
        <v>570</v>
      </c>
      <c r="D4" s="10"/>
      <c r="E4" s="10"/>
      <c r="F4" s="8" t="s">
        <v>571</v>
      </c>
      <c r="G4" s="10" t="s">
        <v>88</v>
      </c>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36" customHeight="1">
      <c r="A5" s="8" t="s">
        <v>572</v>
      </c>
      <c r="B5" s="8"/>
      <c r="C5" s="8"/>
      <c r="D5" s="8" t="s">
        <v>573</v>
      </c>
      <c r="E5" s="8" t="s">
        <v>574</v>
      </c>
      <c r="F5" s="8" t="s">
        <v>575</v>
      </c>
      <c r="G5" s="8" t="s">
        <v>576</v>
      </c>
      <c r="H5" s="8" t="s">
        <v>577</v>
      </c>
      <c r="I5" s="8" t="s">
        <v>578</v>
      </c>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8"/>
      <c r="B6" s="8"/>
      <c r="C6" s="8" t="s">
        <v>579</v>
      </c>
      <c r="D6" s="11">
        <v>159</v>
      </c>
      <c r="E6" s="11">
        <v>159</v>
      </c>
      <c r="F6" s="11">
        <v>159</v>
      </c>
      <c r="G6" s="8">
        <v>10</v>
      </c>
      <c r="H6" s="11">
        <v>1</v>
      </c>
      <c r="I6" s="11">
        <v>10</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8"/>
      <c r="B7" s="8"/>
      <c r="C7" s="12" t="s">
        <v>580</v>
      </c>
      <c r="D7" s="11">
        <v>159</v>
      </c>
      <c r="E7" s="11">
        <v>159</v>
      </c>
      <c r="F7" s="11">
        <v>159</v>
      </c>
      <c r="G7" s="8" t="s">
        <v>375</v>
      </c>
      <c r="H7" s="11">
        <v>1</v>
      </c>
      <c r="I7" s="11" t="s">
        <v>375</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8"/>
      <c r="B8" s="8"/>
      <c r="C8" s="12" t="s">
        <v>581</v>
      </c>
      <c r="D8" s="11" t="s">
        <v>375</v>
      </c>
      <c r="E8" s="11" t="s">
        <v>375</v>
      </c>
      <c r="F8" s="11" t="s">
        <v>375</v>
      </c>
      <c r="G8" s="8" t="s">
        <v>375</v>
      </c>
      <c r="H8" s="11" t="s">
        <v>375</v>
      </c>
      <c r="I8" s="11" t="s">
        <v>375</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10" s="1" customFormat="1" ht="36" customHeight="1">
      <c r="A9" s="8"/>
      <c r="B9" s="8"/>
      <c r="C9" s="12" t="s">
        <v>582</v>
      </c>
      <c r="D9" s="11" t="s">
        <v>375</v>
      </c>
      <c r="E9" s="11" t="s">
        <v>375</v>
      </c>
      <c r="F9" s="11" t="s">
        <v>375</v>
      </c>
      <c r="G9" s="8" t="s">
        <v>375</v>
      </c>
      <c r="H9" s="11" t="s">
        <v>375</v>
      </c>
      <c r="I9" s="11" t="s">
        <v>375</v>
      </c>
      <c r="J9" s="11"/>
    </row>
    <row r="10" spans="1:10" s="1" customFormat="1" ht="36" customHeight="1">
      <c r="A10" s="8" t="s">
        <v>583</v>
      </c>
      <c r="B10" s="8" t="s">
        <v>584</v>
      </c>
      <c r="C10" s="8"/>
      <c r="D10" s="8"/>
      <c r="E10" s="8"/>
      <c r="F10" s="11" t="s">
        <v>447</v>
      </c>
      <c r="G10" s="11"/>
      <c r="H10" s="11"/>
      <c r="I10" s="11"/>
      <c r="J10" s="11"/>
    </row>
    <row r="11" spans="1:10" s="1" customFormat="1" ht="207" customHeight="1">
      <c r="A11" s="8"/>
      <c r="B11" s="13" t="s">
        <v>585</v>
      </c>
      <c r="C11" s="14"/>
      <c r="D11" s="14"/>
      <c r="E11" s="15"/>
      <c r="F11" s="13" t="s">
        <v>586</v>
      </c>
      <c r="G11" s="14"/>
      <c r="H11" s="14"/>
      <c r="I11" s="14"/>
      <c r="J11" s="15"/>
    </row>
    <row r="12" spans="1:10" s="1" customFormat="1" ht="36" customHeight="1">
      <c r="A12" s="16" t="s">
        <v>587</v>
      </c>
      <c r="B12" s="17"/>
      <c r="C12" s="18"/>
      <c r="D12" s="16" t="s">
        <v>588</v>
      </c>
      <c r="E12" s="17"/>
      <c r="F12" s="18"/>
      <c r="G12" s="19" t="s">
        <v>475</v>
      </c>
      <c r="H12" s="19" t="s">
        <v>576</v>
      </c>
      <c r="I12" s="19" t="s">
        <v>578</v>
      </c>
      <c r="J12" s="19" t="s">
        <v>476</v>
      </c>
    </row>
    <row r="13" spans="1:10" s="1" customFormat="1" ht="36" customHeight="1">
      <c r="A13" s="20" t="s">
        <v>470</v>
      </c>
      <c r="B13" s="8" t="s">
        <v>471</v>
      </c>
      <c r="C13" s="8" t="s">
        <v>467</v>
      </c>
      <c r="D13" s="8" t="s">
        <v>472</v>
      </c>
      <c r="E13" s="8" t="s">
        <v>473</v>
      </c>
      <c r="F13" s="21" t="s">
        <v>474</v>
      </c>
      <c r="G13" s="22"/>
      <c r="H13" s="22"/>
      <c r="I13" s="22"/>
      <c r="J13" s="22"/>
    </row>
    <row r="14" spans="1:10" s="1" customFormat="1" ht="36" customHeight="1">
      <c r="A14" s="23" t="s">
        <v>589</v>
      </c>
      <c r="B14" s="23" t="s">
        <v>478</v>
      </c>
      <c r="C14" s="24" t="s">
        <v>479</v>
      </c>
      <c r="D14" s="25" t="s">
        <v>480</v>
      </c>
      <c r="E14" s="25" t="s">
        <v>481</v>
      </c>
      <c r="F14" s="25" t="s">
        <v>482</v>
      </c>
      <c r="G14" s="26" t="s">
        <v>483</v>
      </c>
      <c r="H14" s="27">
        <v>2.5</v>
      </c>
      <c r="I14" s="27">
        <v>2.5</v>
      </c>
      <c r="J14" s="27"/>
    </row>
    <row r="15" spans="1:10" s="1" customFormat="1" ht="36" customHeight="1">
      <c r="A15" s="23" t="s">
        <v>589</v>
      </c>
      <c r="B15" s="23" t="s">
        <v>478</v>
      </c>
      <c r="C15" s="24" t="s">
        <v>484</v>
      </c>
      <c r="D15" s="25" t="s">
        <v>480</v>
      </c>
      <c r="E15" s="25" t="s">
        <v>485</v>
      </c>
      <c r="F15" s="25" t="s">
        <v>486</v>
      </c>
      <c r="G15" s="28" t="s">
        <v>485</v>
      </c>
      <c r="H15" s="27">
        <v>2.5</v>
      </c>
      <c r="I15" s="27">
        <v>2.5</v>
      </c>
      <c r="J15" s="27"/>
    </row>
    <row r="16" spans="1:10" s="1" customFormat="1" ht="36" customHeight="1">
      <c r="A16" s="23" t="s">
        <v>589</v>
      </c>
      <c r="B16" s="23" t="s">
        <v>478</v>
      </c>
      <c r="C16" s="24" t="s">
        <v>487</v>
      </c>
      <c r="D16" s="25" t="s">
        <v>480</v>
      </c>
      <c r="E16" s="25" t="s">
        <v>488</v>
      </c>
      <c r="F16" s="25" t="s">
        <v>489</v>
      </c>
      <c r="G16" s="28" t="s">
        <v>490</v>
      </c>
      <c r="H16" s="27">
        <v>2.5</v>
      </c>
      <c r="I16" s="27">
        <v>2.5</v>
      </c>
      <c r="J16" s="27"/>
    </row>
    <row r="17" spans="1:10" s="1" customFormat="1" ht="36" customHeight="1">
      <c r="A17" s="23" t="s">
        <v>589</v>
      </c>
      <c r="B17" s="23" t="s">
        <v>478</v>
      </c>
      <c r="C17" s="24" t="s">
        <v>491</v>
      </c>
      <c r="D17" s="25" t="s">
        <v>480</v>
      </c>
      <c r="E17" s="25" t="s">
        <v>492</v>
      </c>
      <c r="F17" s="25" t="s">
        <v>489</v>
      </c>
      <c r="G17" s="28" t="s">
        <v>493</v>
      </c>
      <c r="H17" s="27">
        <v>2.5</v>
      </c>
      <c r="I17" s="27">
        <v>2.5</v>
      </c>
      <c r="J17" s="27"/>
    </row>
    <row r="18" spans="1:10" s="1" customFormat="1" ht="36" customHeight="1">
      <c r="A18" s="23" t="s">
        <v>589</v>
      </c>
      <c r="B18" s="23" t="s">
        <v>478</v>
      </c>
      <c r="C18" s="24" t="s">
        <v>494</v>
      </c>
      <c r="D18" s="25" t="s">
        <v>480</v>
      </c>
      <c r="E18" s="25" t="s">
        <v>495</v>
      </c>
      <c r="F18" s="25" t="s">
        <v>496</v>
      </c>
      <c r="G18" s="28" t="s">
        <v>497</v>
      </c>
      <c r="H18" s="27">
        <v>2.5</v>
      </c>
      <c r="I18" s="27">
        <v>2.5</v>
      </c>
      <c r="J18" s="27"/>
    </row>
    <row r="19" spans="1:10" s="1" customFormat="1" ht="36" customHeight="1">
      <c r="A19" s="23" t="s">
        <v>589</v>
      </c>
      <c r="B19" s="23" t="s">
        <v>478</v>
      </c>
      <c r="C19" s="24" t="s">
        <v>498</v>
      </c>
      <c r="D19" s="25" t="s">
        <v>480</v>
      </c>
      <c r="E19" s="25" t="s">
        <v>499</v>
      </c>
      <c r="F19" s="25" t="s">
        <v>500</v>
      </c>
      <c r="G19" s="28" t="s">
        <v>501</v>
      </c>
      <c r="H19" s="27">
        <v>2.5</v>
      </c>
      <c r="I19" s="27">
        <v>2.5</v>
      </c>
      <c r="J19" s="27"/>
    </row>
    <row r="20" spans="1:10" s="1" customFormat="1" ht="36" customHeight="1">
      <c r="A20" s="23" t="s">
        <v>589</v>
      </c>
      <c r="B20" s="23" t="s">
        <v>478</v>
      </c>
      <c r="C20" s="24" t="s">
        <v>502</v>
      </c>
      <c r="D20" s="25" t="s">
        <v>480</v>
      </c>
      <c r="E20" s="25" t="s">
        <v>25</v>
      </c>
      <c r="F20" s="25" t="s">
        <v>500</v>
      </c>
      <c r="G20" s="28" t="s">
        <v>503</v>
      </c>
      <c r="H20" s="27">
        <v>2.5</v>
      </c>
      <c r="I20" s="27">
        <v>2.5</v>
      </c>
      <c r="J20" s="27"/>
    </row>
    <row r="21" spans="1:10" s="1" customFormat="1" ht="36" customHeight="1">
      <c r="A21" s="23" t="s">
        <v>589</v>
      </c>
      <c r="B21" s="23" t="s">
        <v>478</v>
      </c>
      <c r="C21" s="24" t="s">
        <v>504</v>
      </c>
      <c r="D21" s="25" t="s">
        <v>505</v>
      </c>
      <c r="E21" s="25" t="s">
        <v>82</v>
      </c>
      <c r="F21" s="25" t="s">
        <v>506</v>
      </c>
      <c r="G21" s="26" t="s">
        <v>507</v>
      </c>
      <c r="H21" s="27">
        <v>2.5</v>
      </c>
      <c r="I21" s="27">
        <v>2.5</v>
      </c>
      <c r="J21" s="27"/>
    </row>
    <row r="22" spans="1:10" s="1" customFormat="1" ht="36" customHeight="1">
      <c r="A22" s="23" t="s">
        <v>589</v>
      </c>
      <c r="B22" s="23" t="s">
        <v>508</v>
      </c>
      <c r="C22" s="24" t="s">
        <v>509</v>
      </c>
      <c r="D22" s="25" t="s">
        <v>505</v>
      </c>
      <c r="E22" s="25" t="s">
        <v>510</v>
      </c>
      <c r="F22" s="25" t="s">
        <v>500</v>
      </c>
      <c r="G22" s="28" t="s">
        <v>501</v>
      </c>
      <c r="H22" s="27">
        <v>2.5</v>
      </c>
      <c r="I22" s="27">
        <v>2.5</v>
      </c>
      <c r="J22" s="27"/>
    </row>
    <row r="23" spans="1:10" s="1" customFormat="1" ht="36" customHeight="1">
      <c r="A23" s="23" t="s">
        <v>589</v>
      </c>
      <c r="B23" s="23" t="s">
        <v>508</v>
      </c>
      <c r="C23" s="24" t="s">
        <v>511</v>
      </c>
      <c r="D23" s="25" t="s">
        <v>480</v>
      </c>
      <c r="E23" s="25" t="s">
        <v>499</v>
      </c>
      <c r="F23" s="25" t="s">
        <v>500</v>
      </c>
      <c r="G23" s="28" t="s">
        <v>512</v>
      </c>
      <c r="H23" s="27">
        <v>2.5</v>
      </c>
      <c r="I23" s="27">
        <v>2.5</v>
      </c>
      <c r="J23" s="27"/>
    </row>
    <row r="24" spans="1:10" s="1" customFormat="1" ht="36" customHeight="1">
      <c r="A24" s="23" t="s">
        <v>589</v>
      </c>
      <c r="B24" s="23" t="s">
        <v>508</v>
      </c>
      <c r="C24" s="24" t="s">
        <v>513</v>
      </c>
      <c r="D24" s="25" t="s">
        <v>480</v>
      </c>
      <c r="E24" s="25" t="s">
        <v>514</v>
      </c>
      <c r="F24" s="25" t="s">
        <v>500</v>
      </c>
      <c r="G24" s="28" t="s">
        <v>515</v>
      </c>
      <c r="H24" s="27">
        <v>2.5</v>
      </c>
      <c r="I24" s="27">
        <v>2.5</v>
      </c>
      <c r="J24" s="27"/>
    </row>
    <row r="25" spans="1:10" s="1" customFormat="1" ht="36" customHeight="1">
      <c r="A25" s="23" t="s">
        <v>589</v>
      </c>
      <c r="B25" s="23" t="s">
        <v>508</v>
      </c>
      <c r="C25" s="24" t="s">
        <v>516</v>
      </c>
      <c r="D25" s="25" t="s">
        <v>505</v>
      </c>
      <c r="E25" s="25" t="s">
        <v>510</v>
      </c>
      <c r="F25" s="25" t="s">
        <v>500</v>
      </c>
      <c r="G25" s="28" t="s">
        <v>501</v>
      </c>
      <c r="H25" s="27">
        <v>2.5</v>
      </c>
      <c r="I25" s="27">
        <v>2.5</v>
      </c>
      <c r="J25" s="27"/>
    </row>
    <row r="26" spans="1:10" s="1" customFormat="1" ht="36" customHeight="1">
      <c r="A26" s="23" t="s">
        <v>589</v>
      </c>
      <c r="B26" s="23" t="s">
        <v>517</v>
      </c>
      <c r="C26" s="24" t="s">
        <v>518</v>
      </c>
      <c r="D26" s="25" t="s">
        <v>519</v>
      </c>
      <c r="E26" s="29" t="s">
        <v>520</v>
      </c>
      <c r="F26" s="25" t="s">
        <v>521</v>
      </c>
      <c r="G26" s="26" t="s">
        <v>522</v>
      </c>
      <c r="H26" s="27">
        <v>2.5</v>
      </c>
      <c r="I26" s="27">
        <v>2.5</v>
      </c>
      <c r="J26" s="27"/>
    </row>
    <row r="27" spans="1:10" s="1" customFormat="1" ht="36" customHeight="1">
      <c r="A27" s="23" t="s">
        <v>589</v>
      </c>
      <c r="B27" s="23" t="s">
        <v>517</v>
      </c>
      <c r="C27" s="24" t="s">
        <v>523</v>
      </c>
      <c r="D27" s="25" t="s">
        <v>505</v>
      </c>
      <c r="E27" s="25" t="s">
        <v>22</v>
      </c>
      <c r="F27" s="25" t="s">
        <v>524</v>
      </c>
      <c r="G27" s="28" t="s">
        <v>525</v>
      </c>
      <c r="H27" s="27">
        <v>2.5</v>
      </c>
      <c r="I27" s="27">
        <v>2.5</v>
      </c>
      <c r="J27" s="27"/>
    </row>
    <row r="28" spans="1:10" s="1" customFormat="1" ht="36" customHeight="1">
      <c r="A28" s="23" t="s">
        <v>589</v>
      </c>
      <c r="B28" s="23" t="s">
        <v>517</v>
      </c>
      <c r="C28" s="24" t="s">
        <v>526</v>
      </c>
      <c r="D28" s="25" t="s">
        <v>505</v>
      </c>
      <c r="E28" s="25" t="s">
        <v>13</v>
      </c>
      <c r="F28" s="25" t="s">
        <v>524</v>
      </c>
      <c r="G28" s="28" t="s">
        <v>527</v>
      </c>
      <c r="H28" s="27">
        <v>2.5</v>
      </c>
      <c r="I28" s="27">
        <v>2.5</v>
      </c>
      <c r="J28" s="27"/>
    </row>
    <row r="29" spans="1:10" s="1" customFormat="1" ht="36" customHeight="1">
      <c r="A29" s="23" t="s">
        <v>589</v>
      </c>
      <c r="B29" s="23" t="s">
        <v>517</v>
      </c>
      <c r="C29" s="24" t="s">
        <v>528</v>
      </c>
      <c r="D29" s="25" t="s">
        <v>505</v>
      </c>
      <c r="E29" s="25" t="s">
        <v>12</v>
      </c>
      <c r="F29" s="25" t="s">
        <v>524</v>
      </c>
      <c r="G29" s="28" t="s">
        <v>529</v>
      </c>
      <c r="H29" s="27">
        <v>2.5</v>
      </c>
      <c r="I29" s="27">
        <v>2.5</v>
      </c>
      <c r="J29" s="27"/>
    </row>
    <row r="30" spans="1:10" s="1" customFormat="1" ht="36" customHeight="1">
      <c r="A30" s="23" t="s">
        <v>589</v>
      </c>
      <c r="B30" s="23" t="s">
        <v>517</v>
      </c>
      <c r="C30" s="24" t="s">
        <v>530</v>
      </c>
      <c r="D30" s="25" t="s">
        <v>519</v>
      </c>
      <c r="E30" s="25" t="s">
        <v>13</v>
      </c>
      <c r="F30" s="25" t="s">
        <v>531</v>
      </c>
      <c r="G30" s="28" t="s">
        <v>532</v>
      </c>
      <c r="H30" s="27">
        <v>2.5</v>
      </c>
      <c r="I30" s="27">
        <v>2.5</v>
      </c>
      <c r="J30" s="27"/>
    </row>
    <row r="31" spans="1:10" s="1" customFormat="1" ht="36" customHeight="1">
      <c r="A31" s="23" t="s">
        <v>589</v>
      </c>
      <c r="B31" s="23" t="s">
        <v>517</v>
      </c>
      <c r="C31" s="24" t="s">
        <v>533</v>
      </c>
      <c r="D31" s="25" t="s">
        <v>505</v>
      </c>
      <c r="E31" s="25" t="s">
        <v>22</v>
      </c>
      <c r="F31" s="25" t="s">
        <v>524</v>
      </c>
      <c r="G31" s="28" t="s">
        <v>525</v>
      </c>
      <c r="H31" s="27">
        <v>2.5</v>
      </c>
      <c r="I31" s="27">
        <v>2.5</v>
      </c>
      <c r="J31" s="27"/>
    </row>
    <row r="32" spans="1:10" s="1" customFormat="1" ht="36" customHeight="1">
      <c r="A32" s="23" t="s">
        <v>589</v>
      </c>
      <c r="B32" s="23" t="s">
        <v>534</v>
      </c>
      <c r="C32" s="24" t="s">
        <v>535</v>
      </c>
      <c r="D32" s="25" t="s">
        <v>519</v>
      </c>
      <c r="E32" s="25" t="s">
        <v>68</v>
      </c>
      <c r="F32" s="25" t="s">
        <v>536</v>
      </c>
      <c r="G32" s="28" t="s">
        <v>537</v>
      </c>
      <c r="H32" s="27">
        <v>2.5</v>
      </c>
      <c r="I32" s="27">
        <v>2.3</v>
      </c>
      <c r="J32" s="27"/>
    </row>
    <row r="33" spans="1:10" s="1" customFormat="1" ht="36" customHeight="1">
      <c r="A33" s="23" t="s">
        <v>589</v>
      </c>
      <c r="B33" s="23" t="s">
        <v>534</v>
      </c>
      <c r="C33" s="24" t="s">
        <v>538</v>
      </c>
      <c r="D33" s="25" t="s">
        <v>519</v>
      </c>
      <c r="E33" s="25" t="s">
        <v>539</v>
      </c>
      <c r="F33" s="25" t="s">
        <v>536</v>
      </c>
      <c r="G33" s="28" t="s">
        <v>540</v>
      </c>
      <c r="H33" s="27">
        <v>2.5</v>
      </c>
      <c r="I33" s="27">
        <v>2.4</v>
      </c>
      <c r="J33" s="27"/>
    </row>
    <row r="34" spans="1:10" s="1" customFormat="1" ht="28.5" customHeight="1">
      <c r="A34" s="23" t="s">
        <v>590</v>
      </c>
      <c r="B34" s="23" t="s">
        <v>542</v>
      </c>
      <c r="C34" s="24" t="s">
        <v>543</v>
      </c>
      <c r="D34" s="25" t="s">
        <v>480</v>
      </c>
      <c r="E34" s="25" t="s">
        <v>544</v>
      </c>
      <c r="F34" s="25" t="s">
        <v>500</v>
      </c>
      <c r="G34" s="26" t="s">
        <v>545</v>
      </c>
      <c r="H34" s="27">
        <v>4</v>
      </c>
      <c r="I34" s="27">
        <v>4</v>
      </c>
      <c r="J34" s="27"/>
    </row>
    <row r="35" spans="1:10" s="1" customFormat="1" ht="30" customHeight="1">
      <c r="A35" s="23" t="s">
        <v>590</v>
      </c>
      <c r="B35" s="23" t="s">
        <v>542</v>
      </c>
      <c r="C35" s="24" t="s">
        <v>546</v>
      </c>
      <c r="D35" s="25" t="s">
        <v>480</v>
      </c>
      <c r="E35" s="25" t="s">
        <v>547</v>
      </c>
      <c r="F35" s="25" t="s">
        <v>548</v>
      </c>
      <c r="G35" s="28" t="s">
        <v>549</v>
      </c>
      <c r="H35" s="27">
        <v>4</v>
      </c>
      <c r="I35" s="27">
        <v>4</v>
      </c>
      <c r="J35" s="27"/>
    </row>
    <row r="36" spans="1:10" s="1" customFormat="1" ht="30" customHeight="1">
      <c r="A36" s="23" t="s">
        <v>590</v>
      </c>
      <c r="B36" s="23" t="s">
        <v>542</v>
      </c>
      <c r="C36" s="24" t="s">
        <v>550</v>
      </c>
      <c r="D36" s="25" t="s">
        <v>480</v>
      </c>
      <c r="E36" s="25" t="s">
        <v>551</v>
      </c>
      <c r="F36" s="25" t="s">
        <v>506</v>
      </c>
      <c r="G36" s="28" t="s">
        <v>552</v>
      </c>
      <c r="H36" s="27">
        <v>4</v>
      </c>
      <c r="I36" s="27">
        <v>4</v>
      </c>
      <c r="J36" s="27"/>
    </row>
    <row r="37" spans="1:10" s="1" customFormat="1" ht="30" customHeight="1">
      <c r="A37" s="23" t="s">
        <v>590</v>
      </c>
      <c r="B37" s="23" t="s">
        <v>542</v>
      </c>
      <c r="C37" s="24" t="s">
        <v>553</v>
      </c>
      <c r="D37" s="25" t="s">
        <v>480</v>
      </c>
      <c r="E37" s="25" t="s">
        <v>554</v>
      </c>
      <c r="F37" s="25" t="s">
        <v>500</v>
      </c>
      <c r="G37" s="28" t="s">
        <v>501</v>
      </c>
      <c r="H37" s="27">
        <v>4</v>
      </c>
      <c r="I37" s="27">
        <v>4</v>
      </c>
      <c r="J37" s="27"/>
    </row>
    <row r="38" spans="1:10" s="1" customFormat="1" ht="30" customHeight="1">
      <c r="A38" s="23" t="s">
        <v>590</v>
      </c>
      <c r="B38" s="23" t="s">
        <v>542</v>
      </c>
      <c r="C38" s="24" t="s">
        <v>555</v>
      </c>
      <c r="D38" s="25" t="s">
        <v>480</v>
      </c>
      <c r="E38" s="25" t="s">
        <v>488</v>
      </c>
      <c r="F38" s="25" t="s">
        <v>489</v>
      </c>
      <c r="G38" s="28" t="s">
        <v>556</v>
      </c>
      <c r="H38" s="27">
        <v>4</v>
      </c>
      <c r="I38" s="27">
        <v>4</v>
      </c>
      <c r="J38" s="27"/>
    </row>
    <row r="39" spans="1:10" s="1" customFormat="1" ht="30" customHeight="1">
      <c r="A39" s="23" t="s">
        <v>590</v>
      </c>
      <c r="B39" s="23" t="s">
        <v>542</v>
      </c>
      <c r="C39" s="24" t="s">
        <v>557</v>
      </c>
      <c r="D39" s="25" t="s">
        <v>480</v>
      </c>
      <c r="E39" s="25" t="s">
        <v>22</v>
      </c>
      <c r="F39" s="25" t="s">
        <v>558</v>
      </c>
      <c r="G39" s="28" t="s">
        <v>559</v>
      </c>
      <c r="H39" s="27">
        <v>5</v>
      </c>
      <c r="I39" s="27">
        <v>5</v>
      </c>
      <c r="J39" s="27"/>
    </row>
    <row r="40" spans="1:10" s="1" customFormat="1" ht="30" customHeight="1">
      <c r="A40" s="23" t="s">
        <v>590</v>
      </c>
      <c r="B40" s="23" t="s">
        <v>560</v>
      </c>
      <c r="C40" s="24" t="s">
        <v>561</v>
      </c>
      <c r="D40" s="25" t="s">
        <v>480</v>
      </c>
      <c r="E40" s="25" t="s">
        <v>544</v>
      </c>
      <c r="F40" s="25" t="s">
        <v>500</v>
      </c>
      <c r="G40" s="28" t="s">
        <v>544</v>
      </c>
      <c r="H40" s="27">
        <v>5</v>
      </c>
      <c r="I40" s="27">
        <v>5</v>
      </c>
      <c r="J40" s="27"/>
    </row>
    <row r="41" spans="1:10" s="1" customFormat="1" ht="30" customHeight="1">
      <c r="A41" s="23" t="s">
        <v>591</v>
      </c>
      <c r="B41" s="23" t="s">
        <v>563</v>
      </c>
      <c r="C41" s="24" t="s">
        <v>564</v>
      </c>
      <c r="D41" s="25" t="s">
        <v>480</v>
      </c>
      <c r="E41" s="25" t="s">
        <v>499</v>
      </c>
      <c r="F41" s="25" t="s">
        <v>500</v>
      </c>
      <c r="G41" s="28" t="s">
        <v>592</v>
      </c>
      <c r="H41" s="27">
        <v>10</v>
      </c>
      <c r="I41" s="27">
        <v>9.5</v>
      </c>
      <c r="J41" s="27"/>
    </row>
    <row r="42" spans="1:10" s="1" customFormat="1" ht="25.5" customHeight="1">
      <c r="A42" s="30" t="s">
        <v>593</v>
      </c>
      <c r="B42" s="30"/>
      <c r="C42" s="30"/>
      <c r="D42" s="31" t="s">
        <v>11</v>
      </c>
      <c r="E42" s="31"/>
      <c r="F42" s="31"/>
      <c r="G42" s="31"/>
      <c r="H42" s="31"/>
      <c r="I42" s="31"/>
      <c r="J42" s="31"/>
    </row>
    <row r="43" spans="1:10" ht="22.5" customHeight="1">
      <c r="A43" s="32" t="s">
        <v>594</v>
      </c>
      <c r="B43" s="33"/>
      <c r="C43" s="33"/>
      <c r="D43" s="33"/>
      <c r="E43" s="33"/>
      <c r="F43" s="33"/>
      <c r="G43" s="33"/>
      <c r="H43" s="34" t="s">
        <v>595</v>
      </c>
      <c r="I43" s="34" t="s">
        <v>596</v>
      </c>
      <c r="J43" s="34" t="s">
        <v>597</v>
      </c>
    </row>
    <row r="44" spans="1:10" ht="22.5" customHeight="1">
      <c r="A44" s="35"/>
      <c r="B44" s="36"/>
      <c r="C44" s="36"/>
      <c r="D44" s="36"/>
      <c r="E44" s="36"/>
      <c r="F44" s="36"/>
      <c r="G44" s="36"/>
      <c r="H44" s="37">
        <v>100</v>
      </c>
      <c r="I44" s="37">
        <v>99.2</v>
      </c>
      <c r="J44" s="34" t="s">
        <v>598</v>
      </c>
    </row>
  </sheetData>
  <sheetProtection/>
  <mergeCells count="27">
    <mergeCell ref="A1:J1"/>
    <mergeCell ref="I2:J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42:C42"/>
    <mergeCell ref="D42:J42"/>
    <mergeCell ref="A10:A11"/>
    <mergeCell ref="G12:G13"/>
    <mergeCell ref="H12:H13"/>
    <mergeCell ref="I12:I13"/>
    <mergeCell ref="J12:J13"/>
    <mergeCell ref="A5:B9"/>
    <mergeCell ref="A43:G4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44"/>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8">
      <selection activeCell="F29" sqref="F29"/>
    </sheetView>
  </sheetViews>
  <sheetFormatPr defaultColWidth="9.00390625" defaultRowHeight="14.25"/>
  <cols>
    <col min="1" max="1" width="3.625" style="252" customWidth="1"/>
    <col min="2" max="2" width="3.50390625" style="252" customWidth="1"/>
    <col min="3" max="3" width="3.75390625" style="252" customWidth="1"/>
    <col min="4" max="4" width="26.75390625" style="252" customWidth="1"/>
    <col min="5" max="12" width="17.625" style="267" customWidth="1"/>
    <col min="13" max="16384" width="9.00390625" style="252" customWidth="1"/>
  </cols>
  <sheetData>
    <row r="1" spans="1:12" s="97" customFormat="1" ht="30" customHeight="1">
      <c r="A1" s="229" t="s">
        <v>85</v>
      </c>
      <c r="B1" s="229"/>
      <c r="C1" s="229"/>
      <c r="D1" s="229"/>
      <c r="E1" s="229"/>
      <c r="F1" s="229"/>
      <c r="G1" s="229"/>
      <c r="H1" s="229"/>
      <c r="I1" s="229"/>
      <c r="J1" s="229"/>
      <c r="K1" s="229"/>
      <c r="L1" s="229"/>
    </row>
    <row r="2" spans="1:12" s="227" customFormat="1" ht="22.5" customHeight="1">
      <c r="A2" s="230"/>
      <c r="B2" s="230"/>
      <c r="C2" s="230"/>
      <c r="D2" s="230"/>
      <c r="E2" s="268"/>
      <c r="F2" s="268"/>
      <c r="G2" s="268"/>
      <c r="H2" s="268"/>
      <c r="I2" s="268"/>
      <c r="J2" s="268"/>
      <c r="K2" s="268"/>
      <c r="L2" s="250" t="s">
        <v>86</v>
      </c>
    </row>
    <row r="3" spans="1:12" s="227" customFormat="1" ht="22.5" customHeight="1">
      <c r="A3" s="231" t="s">
        <v>87</v>
      </c>
      <c r="B3" s="230"/>
      <c r="C3" s="269" t="s">
        <v>88</v>
      </c>
      <c r="D3" s="270"/>
      <c r="E3" s="268"/>
      <c r="F3" s="268"/>
      <c r="G3" s="250"/>
      <c r="H3" s="268"/>
      <c r="I3" s="268"/>
      <c r="J3" s="268"/>
      <c r="K3" s="268"/>
      <c r="L3" s="250" t="s">
        <v>3</v>
      </c>
    </row>
    <row r="4" spans="1:12" s="227" customFormat="1" ht="22.5" customHeight="1">
      <c r="A4" s="103" t="s">
        <v>6</v>
      </c>
      <c r="B4" s="103"/>
      <c r="C4" s="103" t="s">
        <v>11</v>
      </c>
      <c r="D4" s="103" t="s">
        <v>11</v>
      </c>
      <c r="E4" s="271" t="s">
        <v>72</v>
      </c>
      <c r="F4" s="271" t="s">
        <v>89</v>
      </c>
      <c r="G4" s="271" t="s">
        <v>90</v>
      </c>
      <c r="H4" s="272" t="s">
        <v>91</v>
      </c>
      <c r="I4" s="272"/>
      <c r="J4" s="271" t="s">
        <v>92</v>
      </c>
      <c r="K4" s="271" t="s">
        <v>93</v>
      </c>
      <c r="L4" s="271" t="s">
        <v>94</v>
      </c>
    </row>
    <row r="5" spans="1:12" s="227" customFormat="1" ht="22.5" customHeight="1">
      <c r="A5" s="271" t="s">
        <v>95</v>
      </c>
      <c r="B5" s="271"/>
      <c r="C5" s="271"/>
      <c r="D5" s="103" t="s">
        <v>96</v>
      </c>
      <c r="E5" s="271"/>
      <c r="F5" s="271" t="s">
        <v>11</v>
      </c>
      <c r="G5" s="271" t="s">
        <v>11</v>
      </c>
      <c r="H5" s="272"/>
      <c r="I5" s="272"/>
      <c r="J5" s="271" t="s">
        <v>11</v>
      </c>
      <c r="K5" s="271" t="s">
        <v>11</v>
      </c>
      <c r="L5" s="271" t="s">
        <v>97</v>
      </c>
    </row>
    <row r="6" spans="1:12" s="227" customFormat="1" ht="22.5" customHeight="1">
      <c r="A6" s="271"/>
      <c r="B6" s="271" t="s">
        <v>11</v>
      </c>
      <c r="C6" s="271" t="s">
        <v>11</v>
      </c>
      <c r="D6" s="103" t="s">
        <v>11</v>
      </c>
      <c r="E6" s="271" t="s">
        <v>11</v>
      </c>
      <c r="F6" s="271" t="s">
        <v>11</v>
      </c>
      <c r="G6" s="271" t="s">
        <v>11</v>
      </c>
      <c r="H6" s="272" t="s">
        <v>97</v>
      </c>
      <c r="I6" s="272" t="s">
        <v>98</v>
      </c>
      <c r="J6" s="271"/>
      <c r="K6" s="271" t="s">
        <v>11</v>
      </c>
      <c r="L6" s="271" t="s">
        <v>11</v>
      </c>
    </row>
    <row r="7" spans="1:12" s="122" customFormat="1" ht="22.5" customHeight="1">
      <c r="A7" s="125"/>
      <c r="B7" s="125" t="s">
        <v>11</v>
      </c>
      <c r="C7" s="125" t="s">
        <v>11</v>
      </c>
      <c r="D7" s="137" t="s">
        <v>11</v>
      </c>
      <c r="E7" s="125" t="s">
        <v>11</v>
      </c>
      <c r="F7" s="125" t="s">
        <v>11</v>
      </c>
      <c r="G7" s="125" t="s">
        <v>11</v>
      </c>
      <c r="H7" s="126"/>
      <c r="I7" s="126"/>
      <c r="J7" s="125" t="s">
        <v>11</v>
      </c>
      <c r="K7" s="125" t="s">
        <v>11</v>
      </c>
      <c r="L7" s="125" t="s">
        <v>11</v>
      </c>
    </row>
    <row r="8" spans="1:12" s="122" customFormat="1" ht="22.5" customHeight="1">
      <c r="A8" s="137" t="s">
        <v>99</v>
      </c>
      <c r="B8" s="137" t="s">
        <v>100</v>
      </c>
      <c r="C8" s="137" t="s">
        <v>101</v>
      </c>
      <c r="D8" s="137" t="s">
        <v>10</v>
      </c>
      <c r="E8" s="125" t="s">
        <v>12</v>
      </c>
      <c r="F8" s="125" t="s">
        <v>13</v>
      </c>
      <c r="G8" s="125" t="s">
        <v>19</v>
      </c>
      <c r="H8" s="125" t="s">
        <v>22</v>
      </c>
      <c r="I8" s="125" t="s">
        <v>25</v>
      </c>
      <c r="J8" s="125" t="s">
        <v>28</v>
      </c>
      <c r="K8" s="125" t="s">
        <v>31</v>
      </c>
      <c r="L8" s="125" t="s">
        <v>34</v>
      </c>
    </row>
    <row r="9" spans="1:12" s="97" customFormat="1" ht="22.5" customHeight="1">
      <c r="A9" s="273"/>
      <c r="B9" s="273" t="s">
        <v>11</v>
      </c>
      <c r="C9" s="273" t="s">
        <v>11</v>
      </c>
      <c r="D9" s="273" t="s">
        <v>102</v>
      </c>
      <c r="E9" s="130">
        <v>13504213.27</v>
      </c>
      <c r="F9" s="130">
        <v>10553974.71</v>
      </c>
      <c r="G9" s="130"/>
      <c r="H9" s="130">
        <v>150000</v>
      </c>
      <c r="I9" s="130"/>
      <c r="J9" s="130">
        <v>2746783</v>
      </c>
      <c r="K9" s="130"/>
      <c r="L9" s="130">
        <v>53455.56</v>
      </c>
    </row>
    <row r="10" spans="1:12" s="97" customFormat="1" ht="22.5" customHeight="1">
      <c r="A10" s="128">
        <v>201</v>
      </c>
      <c r="B10" s="128"/>
      <c r="C10" s="128"/>
      <c r="D10" s="198" t="s">
        <v>103</v>
      </c>
      <c r="E10" s="274">
        <v>11601540.97</v>
      </c>
      <c r="F10" s="274">
        <v>8672302.41</v>
      </c>
      <c r="G10" s="274"/>
      <c r="H10" s="274">
        <v>150000</v>
      </c>
      <c r="I10" s="274"/>
      <c r="J10" s="274">
        <v>2746783</v>
      </c>
      <c r="K10" s="274"/>
      <c r="L10" s="274">
        <v>32455.56</v>
      </c>
    </row>
    <row r="11" spans="1:12" s="97" customFormat="1" ht="22.5" customHeight="1">
      <c r="A11" s="128">
        <v>20138</v>
      </c>
      <c r="B11" s="128"/>
      <c r="C11" s="128"/>
      <c r="D11" s="198" t="s">
        <v>104</v>
      </c>
      <c r="E11" s="274">
        <v>11601540.97</v>
      </c>
      <c r="F11" s="274">
        <v>8672302.41</v>
      </c>
      <c r="G11" s="274"/>
      <c r="H11" s="274">
        <v>150000</v>
      </c>
      <c r="I11" s="274"/>
      <c r="J11" s="274">
        <v>2746783</v>
      </c>
      <c r="K11" s="274"/>
      <c r="L11" s="274">
        <v>32455.56</v>
      </c>
    </row>
    <row r="12" spans="1:12" s="97" customFormat="1" ht="22.5" customHeight="1">
      <c r="A12" s="128">
        <v>2013810</v>
      </c>
      <c r="B12" s="128"/>
      <c r="C12" s="128"/>
      <c r="D12" s="201" t="s">
        <v>105</v>
      </c>
      <c r="E12" s="130">
        <v>4694071.31</v>
      </c>
      <c r="F12" s="130">
        <v>1770000</v>
      </c>
      <c r="G12" s="130"/>
      <c r="H12" s="130">
        <v>150000</v>
      </c>
      <c r="I12" s="130"/>
      <c r="J12" s="130">
        <v>2746783</v>
      </c>
      <c r="K12" s="130"/>
      <c r="L12" s="130">
        <v>27288.31</v>
      </c>
    </row>
    <row r="13" spans="1:12" s="97" customFormat="1" ht="22.5" customHeight="1">
      <c r="A13" s="128">
        <v>2013850</v>
      </c>
      <c r="B13" s="128"/>
      <c r="C13" s="128"/>
      <c r="D13" s="201" t="s">
        <v>106</v>
      </c>
      <c r="E13" s="130">
        <v>6902302.41</v>
      </c>
      <c r="F13" s="130">
        <v>6902302.41</v>
      </c>
      <c r="G13" s="130"/>
      <c r="H13" s="130"/>
      <c r="I13" s="130"/>
      <c r="J13" s="130"/>
      <c r="K13" s="130"/>
      <c r="L13" s="130"/>
    </row>
    <row r="14" spans="1:12" s="97" customFormat="1" ht="22.5" customHeight="1">
      <c r="A14" s="128">
        <v>2013899</v>
      </c>
      <c r="B14" s="128"/>
      <c r="C14" s="128"/>
      <c r="D14" s="201" t="s">
        <v>107</v>
      </c>
      <c r="E14" s="130">
        <v>5167.25</v>
      </c>
      <c r="F14" s="130"/>
      <c r="G14" s="130"/>
      <c r="H14" s="130"/>
      <c r="I14" s="130"/>
      <c r="J14" s="130"/>
      <c r="K14" s="130"/>
      <c r="L14" s="130">
        <v>5167.25</v>
      </c>
    </row>
    <row r="15" spans="1:12" s="97" customFormat="1" ht="22.5" customHeight="1">
      <c r="A15" s="128">
        <v>208</v>
      </c>
      <c r="B15" s="128"/>
      <c r="C15" s="128"/>
      <c r="D15" s="198" t="s">
        <v>108</v>
      </c>
      <c r="E15" s="274">
        <v>1216309.3</v>
      </c>
      <c r="F15" s="274">
        <v>1216309.3</v>
      </c>
      <c r="G15" s="274"/>
      <c r="H15" s="274"/>
      <c r="I15" s="274"/>
      <c r="J15" s="274"/>
      <c r="K15" s="274"/>
      <c r="L15" s="274"/>
    </row>
    <row r="16" spans="1:12" s="97" customFormat="1" ht="22.5" customHeight="1">
      <c r="A16" s="128">
        <v>20805</v>
      </c>
      <c r="B16" s="128"/>
      <c r="C16" s="128"/>
      <c r="D16" s="198" t="s">
        <v>109</v>
      </c>
      <c r="E16" s="274">
        <v>1216309.3</v>
      </c>
      <c r="F16" s="274">
        <v>1216309.3</v>
      </c>
      <c r="G16" s="274"/>
      <c r="H16" s="274"/>
      <c r="I16" s="274"/>
      <c r="J16" s="274"/>
      <c r="K16" s="274"/>
      <c r="L16" s="274"/>
    </row>
    <row r="17" spans="1:12" ht="22.5" customHeight="1">
      <c r="A17" s="128">
        <v>2080502</v>
      </c>
      <c r="B17" s="128"/>
      <c r="C17" s="128"/>
      <c r="D17" s="201" t="s">
        <v>110</v>
      </c>
      <c r="E17" s="196">
        <v>199360.6</v>
      </c>
      <c r="F17" s="196">
        <v>199360.6</v>
      </c>
      <c r="G17" s="130"/>
      <c r="H17" s="130"/>
      <c r="I17" s="130"/>
      <c r="J17" s="130"/>
      <c r="K17" s="130"/>
      <c r="L17" s="130"/>
    </row>
    <row r="18" spans="1:12" ht="22.5" customHeight="1">
      <c r="A18" s="128">
        <v>2080505</v>
      </c>
      <c r="B18" s="128"/>
      <c r="C18" s="128"/>
      <c r="D18" s="201" t="s">
        <v>111</v>
      </c>
      <c r="E18" s="196">
        <v>799959.68</v>
      </c>
      <c r="F18" s="196">
        <v>799959.68</v>
      </c>
      <c r="G18" s="130"/>
      <c r="H18" s="130"/>
      <c r="I18" s="130"/>
      <c r="J18" s="130"/>
      <c r="K18" s="130"/>
      <c r="L18" s="130"/>
    </row>
    <row r="19" spans="1:12" ht="22.5" customHeight="1">
      <c r="A19" s="128">
        <v>2080506</v>
      </c>
      <c r="B19" s="128"/>
      <c r="C19" s="128"/>
      <c r="D19" s="201" t="s">
        <v>112</v>
      </c>
      <c r="E19" s="196">
        <v>143429.02</v>
      </c>
      <c r="F19" s="196">
        <v>143429.02</v>
      </c>
      <c r="G19" s="130"/>
      <c r="H19" s="130"/>
      <c r="I19" s="130"/>
      <c r="J19" s="130"/>
      <c r="K19" s="130"/>
      <c r="L19" s="130"/>
    </row>
    <row r="20" spans="1:12" ht="22.5" customHeight="1">
      <c r="A20" s="275">
        <v>2080599</v>
      </c>
      <c r="B20" s="276"/>
      <c r="C20" s="276"/>
      <c r="D20" s="201" t="s">
        <v>113</v>
      </c>
      <c r="E20" s="196">
        <v>73560</v>
      </c>
      <c r="F20" s="196">
        <v>73560</v>
      </c>
      <c r="G20" s="130"/>
      <c r="H20" s="130"/>
      <c r="I20" s="130"/>
      <c r="J20" s="130"/>
      <c r="K20" s="130"/>
      <c r="L20" s="129"/>
    </row>
    <row r="21" spans="1:12" ht="22.5" customHeight="1">
      <c r="A21" s="277">
        <v>210</v>
      </c>
      <c r="B21" s="276"/>
      <c r="C21" s="276"/>
      <c r="D21" s="198" t="s">
        <v>114</v>
      </c>
      <c r="E21" s="199">
        <v>21000</v>
      </c>
      <c r="F21" s="199"/>
      <c r="G21" s="199"/>
      <c r="H21" s="199"/>
      <c r="I21" s="199"/>
      <c r="J21" s="199"/>
      <c r="K21" s="199"/>
      <c r="L21" s="284">
        <v>21000</v>
      </c>
    </row>
    <row r="22" spans="1:12" ht="22.5" customHeight="1">
      <c r="A22" s="277">
        <v>21099</v>
      </c>
      <c r="B22" s="276"/>
      <c r="C22" s="276"/>
      <c r="D22" s="198" t="s">
        <v>115</v>
      </c>
      <c r="E22" s="199">
        <v>21000</v>
      </c>
      <c r="F22" s="199"/>
      <c r="G22" s="199"/>
      <c r="H22" s="199"/>
      <c r="I22" s="199"/>
      <c r="J22" s="199"/>
      <c r="K22" s="199"/>
      <c r="L22" s="284">
        <v>21000</v>
      </c>
    </row>
    <row r="23" spans="1:12" ht="22.5" customHeight="1">
      <c r="A23" s="275">
        <v>2109901</v>
      </c>
      <c r="B23" s="276"/>
      <c r="C23" s="276"/>
      <c r="D23" s="201" t="s">
        <v>116</v>
      </c>
      <c r="E23" s="196">
        <v>21000</v>
      </c>
      <c r="F23" s="196"/>
      <c r="G23" s="196"/>
      <c r="H23" s="196"/>
      <c r="I23" s="196"/>
      <c r="J23" s="196"/>
      <c r="K23" s="196"/>
      <c r="L23" s="285">
        <v>21000</v>
      </c>
    </row>
    <row r="24" spans="1:12" ht="22.5" customHeight="1">
      <c r="A24" s="277">
        <v>221</v>
      </c>
      <c r="B24" s="276"/>
      <c r="C24" s="276"/>
      <c r="D24" s="198" t="s">
        <v>117</v>
      </c>
      <c r="E24" s="199">
        <v>665363</v>
      </c>
      <c r="F24" s="199">
        <v>665363</v>
      </c>
      <c r="G24" s="199"/>
      <c r="H24" s="199"/>
      <c r="I24" s="199"/>
      <c r="J24" s="199"/>
      <c r="K24" s="199"/>
      <c r="L24" s="284"/>
    </row>
    <row r="25" spans="1:12" ht="22.5" customHeight="1">
      <c r="A25" s="277">
        <v>22102</v>
      </c>
      <c r="B25" s="276"/>
      <c r="C25" s="276"/>
      <c r="D25" s="198" t="s">
        <v>118</v>
      </c>
      <c r="E25" s="199">
        <v>665363</v>
      </c>
      <c r="F25" s="199">
        <v>665363</v>
      </c>
      <c r="G25" s="130"/>
      <c r="H25" s="130"/>
      <c r="I25" s="130"/>
      <c r="J25" s="130"/>
      <c r="K25" s="130"/>
      <c r="L25" s="129"/>
    </row>
    <row r="26" spans="1:12" ht="22.5" customHeight="1">
      <c r="A26" s="278">
        <v>2210201</v>
      </c>
      <c r="B26" s="278"/>
      <c r="C26" s="278"/>
      <c r="D26" s="279" t="s">
        <v>119</v>
      </c>
      <c r="E26" s="280">
        <v>665363</v>
      </c>
      <c r="F26" s="280">
        <v>665363</v>
      </c>
      <c r="G26" s="281"/>
      <c r="H26" s="130"/>
      <c r="I26" s="130"/>
      <c r="J26" s="130"/>
      <c r="K26" s="130"/>
      <c r="L26" s="129"/>
    </row>
    <row r="27" spans="1:11" ht="22.5" customHeight="1">
      <c r="A27" s="282" t="s">
        <v>120</v>
      </c>
      <c r="B27" s="282"/>
      <c r="C27" s="282"/>
      <c r="D27" s="282"/>
      <c r="E27" s="283"/>
      <c r="F27" s="283"/>
      <c r="G27" s="283"/>
      <c r="H27" s="283"/>
      <c r="I27" s="283"/>
      <c r="J27" s="283"/>
      <c r="K27" s="283"/>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5">
    <mergeCell ref="A1:L1"/>
    <mergeCell ref="C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2">
      <selection activeCell="A26" sqref="A4:J26"/>
    </sheetView>
  </sheetViews>
  <sheetFormatPr defaultColWidth="9.00390625" defaultRowHeight="14.25"/>
  <cols>
    <col min="1" max="1" width="5.625" style="252" customWidth="1"/>
    <col min="2" max="3" width="6.00390625" style="252" customWidth="1"/>
    <col min="4" max="4" width="29.875" style="252" customWidth="1"/>
    <col min="5" max="9" width="17.625" style="252" customWidth="1"/>
    <col min="10" max="10" width="17.875" style="252" customWidth="1"/>
    <col min="11" max="16384" width="9.00390625" style="252" customWidth="1"/>
  </cols>
  <sheetData>
    <row r="1" spans="1:10" s="97" customFormat="1" ht="30" customHeight="1">
      <c r="A1" s="229" t="s">
        <v>121</v>
      </c>
      <c r="B1" s="229"/>
      <c r="C1" s="229"/>
      <c r="D1" s="229"/>
      <c r="E1" s="229"/>
      <c r="F1" s="229"/>
      <c r="G1" s="229"/>
      <c r="H1" s="229"/>
      <c r="I1" s="229"/>
      <c r="J1" s="229"/>
    </row>
    <row r="2" spans="1:10" s="97" customFormat="1" ht="22.5" customHeight="1">
      <c r="A2" s="253"/>
      <c r="B2" s="253"/>
      <c r="C2" s="253"/>
      <c r="D2" s="253"/>
      <c r="E2" s="253"/>
      <c r="F2" s="253"/>
      <c r="G2" s="253"/>
      <c r="H2" s="253"/>
      <c r="I2" s="253"/>
      <c r="J2" s="266" t="s">
        <v>122</v>
      </c>
    </row>
    <row r="3" spans="1:10" s="97" customFormat="1" ht="22.5" customHeight="1">
      <c r="A3" s="92" t="s">
        <v>87</v>
      </c>
      <c r="B3" s="254" t="s">
        <v>88</v>
      </c>
      <c r="C3" s="255"/>
      <c r="D3" s="255"/>
      <c r="E3" s="253"/>
      <c r="F3" s="256"/>
      <c r="G3" s="253"/>
      <c r="H3" s="253"/>
      <c r="I3" s="253"/>
      <c r="J3" s="266" t="s">
        <v>3</v>
      </c>
    </row>
    <row r="4" spans="1:10" s="97" customFormat="1" ht="22.5" customHeight="1">
      <c r="A4" s="257" t="s">
        <v>6</v>
      </c>
      <c r="B4" s="257"/>
      <c r="C4" s="257" t="s">
        <v>11</v>
      </c>
      <c r="D4" s="257" t="s">
        <v>11</v>
      </c>
      <c r="E4" s="258" t="s">
        <v>74</v>
      </c>
      <c r="F4" s="258" t="s">
        <v>123</v>
      </c>
      <c r="G4" s="258" t="s">
        <v>124</v>
      </c>
      <c r="H4" s="258" t="s">
        <v>125</v>
      </c>
      <c r="I4" s="258" t="s">
        <v>126</v>
      </c>
      <c r="J4" s="258" t="s">
        <v>127</v>
      </c>
    </row>
    <row r="5" spans="1:10" s="97" customFormat="1" ht="22.5" customHeight="1">
      <c r="A5" s="259" t="s">
        <v>95</v>
      </c>
      <c r="B5" s="259"/>
      <c r="C5" s="259"/>
      <c r="D5" s="260" t="s">
        <v>96</v>
      </c>
      <c r="E5" s="259"/>
      <c r="F5" s="259" t="s">
        <v>11</v>
      </c>
      <c r="G5" s="259" t="s">
        <v>11</v>
      </c>
      <c r="H5" s="259" t="s">
        <v>11</v>
      </c>
      <c r="I5" s="259" t="s">
        <v>11</v>
      </c>
      <c r="J5" s="259" t="s">
        <v>11</v>
      </c>
    </row>
    <row r="6" spans="1:10" s="97" customFormat="1" ht="22.5" customHeight="1">
      <c r="A6" s="259"/>
      <c r="B6" s="259" t="s">
        <v>11</v>
      </c>
      <c r="C6" s="259" t="s">
        <v>11</v>
      </c>
      <c r="D6" s="260" t="s">
        <v>11</v>
      </c>
      <c r="E6" s="259" t="s">
        <v>11</v>
      </c>
      <c r="F6" s="259" t="s">
        <v>11</v>
      </c>
      <c r="G6" s="259" t="s">
        <v>11</v>
      </c>
      <c r="H6" s="259" t="s">
        <v>11</v>
      </c>
      <c r="I6" s="259" t="s">
        <v>11</v>
      </c>
      <c r="J6" s="259" t="s">
        <v>11</v>
      </c>
    </row>
    <row r="7" spans="1:10" s="97" customFormat="1" ht="22.5" customHeight="1">
      <c r="A7" s="259"/>
      <c r="B7" s="259" t="s">
        <v>11</v>
      </c>
      <c r="C7" s="259" t="s">
        <v>11</v>
      </c>
      <c r="D7" s="260" t="s">
        <v>11</v>
      </c>
      <c r="E7" s="259" t="s">
        <v>11</v>
      </c>
      <c r="F7" s="259" t="s">
        <v>11</v>
      </c>
      <c r="G7" s="259" t="s">
        <v>11</v>
      </c>
      <c r="H7" s="259" t="s">
        <v>11</v>
      </c>
      <c r="I7" s="259" t="s">
        <v>11</v>
      </c>
      <c r="J7" s="259" t="s">
        <v>11</v>
      </c>
    </row>
    <row r="8" spans="1:10" s="97" customFormat="1" ht="22.5" customHeight="1">
      <c r="A8" s="260" t="s">
        <v>99</v>
      </c>
      <c r="B8" s="260" t="s">
        <v>100</v>
      </c>
      <c r="C8" s="260" t="s">
        <v>101</v>
      </c>
      <c r="D8" s="260" t="s">
        <v>10</v>
      </c>
      <c r="E8" s="259" t="s">
        <v>12</v>
      </c>
      <c r="F8" s="259" t="s">
        <v>13</v>
      </c>
      <c r="G8" s="259" t="s">
        <v>19</v>
      </c>
      <c r="H8" s="259" t="s">
        <v>22</v>
      </c>
      <c r="I8" s="259" t="s">
        <v>25</v>
      </c>
      <c r="J8" s="259" t="s">
        <v>28</v>
      </c>
    </row>
    <row r="9" spans="1:10" s="97" customFormat="1" ht="22.5" customHeight="1">
      <c r="A9" s="260"/>
      <c r="B9" s="260" t="s">
        <v>11</v>
      </c>
      <c r="C9" s="260" t="s">
        <v>11</v>
      </c>
      <c r="D9" s="260" t="s">
        <v>102</v>
      </c>
      <c r="E9" s="261"/>
      <c r="F9" s="261"/>
      <c r="G9" s="261"/>
      <c r="H9" s="261"/>
      <c r="I9" s="261"/>
      <c r="J9" s="261"/>
    </row>
    <row r="10" spans="1:10" s="97" customFormat="1" ht="22.5" customHeight="1">
      <c r="A10" s="262" t="s">
        <v>128</v>
      </c>
      <c r="B10" s="263"/>
      <c r="C10" s="263" t="s">
        <v>128</v>
      </c>
      <c r="D10" s="262" t="s">
        <v>103</v>
      </c>
      <c r="E10" s="264">
        <v>11520287.51</v>
      </c>
      <c r="F10" s="264">
        <v>7159512.16</v>
      </c>
      <c r="G10" s="264">
        <v>1898695</v>
      </c>
      <c r="H10" s="264"/>
      <c r="I10" s="264">
        <v>2462080.35</v>
      </c>
      <c r="J10" s="264"/>
    </row>
    <row r="11" spans="1:10" s="97" customFormat="1" ht="22.5" customHeight="1">
      <c r="A11" s="262" t="s">
        <v>129</v>
      </c>
      <c r="B11" s="263"/>
      <c r="C11" s="263" t="s">
        <v>129</v>
      </c>
      <c r="D11" s="262" t="s">
        <v>104</v>
      </c>
      <c r="E11" s="264">
        <v>11520287.51</v>
      </c>
      <c r="F11" s="264">
        <v>7159512.16</v>
      </c>
      <c r="G11" s="264">
        <v>1898695</v>
      </c>
      <c r="H11" s="264"/>
      <c r="I11" s="264">
        <v>2462080.35</v>
      </c>
      <c r="J11" s="264"/>
    </row>
    <row r="12" spans="1:10" s="97" customFormat="1" ht="22.5" customHeight="1">
      <c r="A12" s="263" t="s">
        <v>130</v>
      </c>
      <c r="B12" s="263"/>
      <c r="C12" s="263" t="s">
        <v>130</v>
      </c>
      <c r="D12" s="263" t="s">
        <v>105</v>
      </c>
      <c r="E12" s="265">
        <v>4356975.35</v>
      </c>
      <c r="F12" s="265"/>
      <c r="G12" s="265">
        <v>1894895</v>
      </c>
      <c r="H12" s="265"/>
      <c r="I12" s="265">
        <v>2462080.35</v>
      </c>
      <c r="J12" s="265"/>
    </row>
    <row r="13" spans="1:10" s="97" customFormat="1" ht="22.5" customHeight="1">
      <c r="A13" s="263" t="s">
        <v>131</v>
      </c>
      <c r="B13" s="263"/>
      <c r="C13" s="263" t="s">
        <v>131</v>
      </c>
      <c r="D13" s="263" t="s">
        <v>106</v>
      </c>
      <c r="E13" s="265">
        <v>7159512.16</v>
      </c>
      <c r="F13" s="265">
        <v>7159512.16</v>
      </c>
      <c r="G13" s="265"/>
      <c r="H13" s="265"/>
      <c r="I13" s="265"/>
      <c r="J13" s="265"/>
    </row>
    <row r="14" spans="1:10" s="97" customFormat="1" ht="22.5" customHeight="1">
      <c r="A14" s="263" t="s">
        <v>132</v>
      </c>
      <c r="B14" s="263"/>
      <c r="C14" s="263" t="s">
        <v>132</v>
      </c>
      <c r="D14" s="263" t="s">
        <v>107</v>
      </c>
      <c r="E14" s="265">
        <v>3800</v>
      </c>
      <c r="F14" s="265"/>
      <c r="G14" s="265">
        <v>3800</v>
      </c>
      <c r="H14" s="265"/>
      <c r="I14" s="265"/>
      <c r="J14" s="265"/>
    </row>
    <row r="15" spans="1:10" s="97" customFormat="1" ht="22.5" customHeight="1">
      <c r="A15" s="262" t="s">
        <v>133</v>
      </c>
      <c r="B15" s="263"/>
      <c r="C15" s="263" t="s">
        <v>133</v>
      </c>
      <c r="D15" s="262" t="s">
        <v>108</v>
      </c>
      <c r="E15" s="264">
        <v>1216309.3</v>
      </c>
      <c r="F15" s="264">
        <v>1216309.3</v>
      </c>
      <c r="G15" s="264"/>
      <c r="H15" s="264"/>
      <c r="I15" s="264"/>
      <c r="J15" s="264"/>
    </row>
    <row r="16" spans="1:10" ht="22.5" customHeight="1">
      <c r="A16" s="262" t="s">
        <v>134</v>
      </c>
      <c r="B16" s="263"/>
      <c r="C16" s="263" t="s">
        <v>134</v>
      </c>
      <c r="D16" s="262" t="s">
        <v>109</v>
      </c>
      <c r="E16" s="264">
        <v>1216309.3</v>
      </c>
      <c r="F16" s="264">
        <v>1216309.3</v>
      </c>
      <c r="G16" s="264"/>
      <c r="H16" s="264"/>
      <c r="I16" s="264"/>
      <c r="J16" s="264"/>
    </row>
    <row r="17" spans="1:10" ht="22.5" customHeight="1">
      <c r="A17" s="263" t="s">
        <v>135</v>
      </c>
      <c r="B17" s="263"/>
      <c r="C17" s="263" t="s">
        <v>135</v>
      </c>
      <c r="D17" s="263" t="s">
        <v>110</v>
      </c>
      <c r="E17" s="265">
        <v>199360.6</v>
      </c>
      <c r="F17" s="265">
        <v>199360.6</v>
      </c>
      <c r="G17" s="265"/>
      <c r="H17" s="265"/>
      <c r="I17" s="265"/>
      <c r="J17" s="265"/>
    </row>
    <row r="18" spans="1:10" ht="22.5" customHeight="1">
      <c r="A18" s="263" t="s">
        <v>136</v>
      </c>
      <c r="B18" s="263"/>
      <c r="C18" s="263" t="s">
        <v>136</v>
      </c>
      <c r="D18" s="263" t="s">
        <v>111</v>
      </c>
      <c r="E18" s="265">
        <v>799959.68</v>
      </c>
      <c r="F18" s="265">
        <v>799959.68</v>
      </c>
      <c r="G18" s="265"/>
      <c r="H18" s="265"/>
      <c r="I18" s="265"/>
      <c r="J18" s="265"/>
    </row>
    <row r="19" spans="1:10" ht="22.5" customHeight="1">
      <c r="A19" s="263" t="s">
        <v>137</v>
      </c>
      <c r="B19" s="263"/>
      <c r="C19" s="263" t="s">
        <v>137</v>
      </c>
      <c r="D19" s="263" t="s">
        <v>112</v>
      </c>
      <c r="E19" s="265">
        <v>143429.02</v>
      </c>
      <c r="F19" s="265">
        <v>143429.02</v>
      </c>
      <c r="G19" s="265"/>
      <c r="H19" s="265"/>
      <c r="I19" s="265"/>
      <c r="J19" s="265"/>
    </row>
    <row r="20" spans="1:10" ht="22.5" customHeight="1">
      <c r="A20" s="263" t="s">
        <v>138</v>
      </c>
      <c r="B20" s="263"/>
      <c r="C20" s="263" t="s">
        <v>138</v>
      </c>
      <c r="D20" s="263" t="s">
        <v>113</v>
      </c>
      <c r="E20" s="265">
        <v>73560</v>
      </c>
      <c r="F20" s="265">
        <v>73560</v>
      </c>
      <c r="G20" s="265"/>
      <c r="H20" s="265"/>
      <c r="I20" s="265"/>
      <c r="J20" s="265"/>
    </row>
    <row r="21" spans="1:10" ht="22.5" customHeight="1">
      <c r="A21" s="262" t="s">
        <v>139</v>
      </c>
      <c r="B21" s="263"/>
      <c r="C21" s="263" t="s">
        <v>139</v>
      </c>
      <c r="D21" s="262" t="s">
        <v>114</v>
      </c>
      <c r="E21" s="264">
        <v>21000</v>
      </c>
      <c r="F21" s="264"/>
      <c r="G21" s="264">
        <v>21000</v>
      </c>
      <c r="H21" s="264"/>
      <c r="I21" s="264"/>
      <c r="J21" s="264"/>
    </row>
    <row r="22" spans="1:10" ht="22.5" customHeight="1">
      <c r="A22" s="262" t="s">
        <v>140</v>
      </c>
      <c r="B22" s="263"/>
      <c r="C22" s="263" t="s">
        <v>140</v>
      </c>
      <c r="D22" s="262" t="s">
        <v>115</v>
      </c>
      <c r="E22" s="264">
        <v>21000</v>
      </c>
      <c r="F22" s="264"/>
      <c r="G22" s="264">
        <v>21000</v>
      </c>
      <c r="H22" s="264"/>
      <c r="I22" s="264"/>
      <c r="J22" s="264"/>
    </row>
    <row r="23" spans="1:10" ht="22.5" customHeight="1">
      <c r="A23" s="263" t="s">
        <v>141</v>
      </c>
      <c r="B23" s="263"/>
      <c r="C23" s="263" t="s">
        <v>141</v>
      </c>
      <c r="D23" s="263" t="s">
        <v>116</v>
      </c>
      <c r="E23" s="265">
        <v>21000</v>
      </c>
      <c r="F23" s="265"/>
      <c r="G23" s="265">
        <v>21000</v>
      </c>
      <c r="H23" s="265"/>
      <c r="I23" s="265"/>
      <c r="J23" s="265"/>
    </row>
    <row r="24" spans="1:10" ht="22.5" customHeight="1">
      <c r="A24" s="262" t="s">
        <v>142</v>
      </c>
      <c r="B24" s="263"/>
      <c r="C24" s="263" t="s">
        <v>142</v>
      </c>
      <c r="D24" s="262" t="s">
        <v>117</v>
      </c>
      <c r="E24" s="264">
        <v>665363</v>
      </c>
      <c r="F24" s="264">
        <v>665363</v>
      </c>
      <c r="G24" s="264"/>
      <c r="H24" s="264"/>
      <c r="I24" s="264"/>
      <c r="J24" s="264"/>
    </row>
    <row r="25" spans="1:10" ht="22.5" customHeight="1">
      <c r="A25" s="262" t="s">
        <v>143</v>
      </c>
      <c r="B25" s="263"/>
      <c r="C25" s="263" t="s">
        <v>143</v>
      </c>
      <c r="D25" s="262" t="s">
        <v>118</v>
      </c>
      <c r="E25" s="264">
        <v>665363</v>
      </c>
      <c r="F25" s="264">
        <v>665363</v>
      </c>
      <c r="G25" s="264"/>
      <c r="H25" s="264"/>
      <c r="I25" s="264"/>
      <c r="J25" s="264"/>
    </row>
    <row r="26" spans="1:10" ht="22.5" customHeight="1">
      <c r="A26" s="263" t="s">
        <v>144</v>
      </c>
      <c r="B26" s="263"/>
      <c r="C26" s="263" t="s">
        <v>144</v>
      </c>
      <c r="D26" s="263" t="s">
        <v>119</v>
      </c>
      <c r="E26" s="265">
        <v>665363</v>
      </c>
      <c r="F26" s="265">
        <v>665363</v>
      </c>
      <c r="G26" s="265"/>
      <c r="H26" s="265"/>
      <c r="I26" s="265"/>
      <c r="J26" s="265"/>
    </row>
    <row r="27" spans="1:10" s="97" customFormat="1" ht="22.5" customHeight="1">
      <c r="A27" s="131" t="s">
        <v>145</v>
      </c>
      <c r="B27" s="131"/>
      <c r="C27" s="131"/>
      <c r="D27" s="131"/>
      <c r="E27" s="131"/>
      <c r="F27" s="131"/>
      <c r="G27" s="131"/>
      <c r="H27" s="131"/>
      <c r="I27" s="131"/>
      <c r="J27" s="131"/>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32">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32">
      <selection activeCell="I46" sqref="I46"/>
    </sheetView>
  </sheetViews>
  <sheetFormatPr defaultColWidth="9.00390625" defaultRowHeight="14.25"/>
  <cols>
    <col min="1" max="1" width="27.375" style="97" customWidth="1"/>
    <col min="2" max="2" width="5.375" style="97" customWidth="1"/>
    <col min="3" max="3" width="17.625" style="97" customWidth="1"/>
    <col min="4" max="4" width="45.25390625" style="97" customWidth="1"/>
    <col min="5" max="5" width="6.00390625" style="97" customWidth="1"/>
    <col min="6" max="9" width="13.875" style="97" customWidth="1"/>
    <col min="10" max="16384" width="9.00390625" style="97" customWidth="1"/>
  </cols>
  <sheetData>
    <row r="1" spans="1:9" ht="30" customHeight="1">
      <c r="A1" s="229" t="s">
        <v>146</v>
      </c>
      <c r="B1" s="229"/>
      <c r="C1" s="229"/>
      <c r="D1" s="229"/>
      <c r="E1" s="229"/>
      <c r="F1" s="229"/>
      <c r="G1" s="229"/>
      <c r="H1" s="229"/>
      <c r="I1" s="229"/>
    </row>
    <row r="2" spans="1:9" s="227" customFormat="1" ht="22.5" customHeight="1">
      <c r="A2" s="230"/>
      <c r="B2" s="230"/>
      <c r="C2" s="230"/>
      <c r="D2" s="230"/>
      <c r="E2" s="230"/>
      <c r="F2" s="230"/>
      <c r="G2" s="230"/>
      <c r="H2" s="230"/>
      <c r="I2" s="250" t="s">
        <v>147</v>
      </c>
    </row>
    <row r="3" spans="1:9" s="227" customFormat="1" ht="22.5" customHeight="1">
      <c r="A3" s="231" t="s">
        <v>2</v>
      </c>
      <c r="B3" s="230"/>
      <c r="C3" s="230"/>
      <c r="D3" s="232"/>
      <c r="E3" s="230"/>
      <c r="F3" s="230"/>
      <c r="G3" s="230"/>
      <c r="H3" s="230"/>
      <c r="I3" s="250" t="s">
        <v>3</v>
      </c>
    </row>
    <row r="4" spans="1:9" s="228" customFormat="1" ht="22.5" customHeight="1">
      <c r="A4" s="233" t="s">
        <v>148</v>
      </c>
      <c r="B4" s="234"/>
      <c r="C4" s="234"/>
      <c r="D4" s="234" t="s">
        <v>149</v>
      </c>
      <c r="E4" s="234"/>
      <c r="F4" s="234" t="s">
        <v>11</v>
      </c>
      <c r="G4" s="234" t="s">
        <v>11</v>
      </c>
      <c r="H4" s="234"/>
      <c r="I4" s="234" t="s">
        <v>11</v>
      </c>
    </row>
    <row r="5" spans="1:9" s="228" customFormat="1" ht="22.5" customHeight="1">
      <c r="A5" s="235" t="s">
        <v>150</v>
      </c>
      <c r="B5" s="236" t="s">
        <v>7</v>
      </c>
      <c r="C5" s="236" t="s">
        <v>151</v>
      </c>
      <c r="D5" s="236" t="s">
        <v>152</v>
      </c>
      <c r="E5" s="236" t="s">
        <v>7</v>
      </c>
      <c r="F5" s="237" t="s">
        <v>102</v>
      </c>
      <c r="G5" s="236" t="s">
        <v>153</v>
      </c>
      <c r="H5" s="238" t="s">
        <v>154</v>
      </c>
      <c r="I5" s="251" t="s">
        <v>155</v>
      </c>
    </row>
    <row r="6" spans="1:9" s="228" customFormat="1" ht="22.5" customHeight="1">
      <c r="A6" s="235"/>
      <c r="B6" s="236" t="s">
        <v>11</v>
      </c>
      <c r="C6" s="236" t="s">
        <v>11</v>
      </c>
      <c r="D6" s="236" t="s">
        <v>11</v>
      </c>
      <c r="E6" s="236" t="s">
        <v>11</v>
      </c>
      <c r="F6" s="237" t="s">
        <v>97</v>
      </c>
      <c r="G6" s="236" t="s">
        <v>153</v>
      </c>
      <c r="H6" s="238"/>
      <c r="I6" s="251"/>
    </row>
    <row r="7" spans="1:9" s="228" customFormat="1" ht="22.5" customHeight="1">
      <c r="A7" s="239" t="s">
        <v>156</v>
      </c>
      <c r="B7" s="237" t="s">
        <v>11</v>
      </c>
      <c r="C7" s="237" t="s">
        <v>12</v>
      </c>
      <c r="D7" s="237" t="s">
        <v>156</v>
      </c>
      <c r="E7" s="237" t="s">
        <v>11</v>
      </c>
      <c r="F7" s="237" t="s">
        <v>13</v>
      </c>
      <c r="G7" s="237" t="s">
        <v>19</v>
      </c>
      <c r="H7" s="237" t="s">
        <v>22</v>
      </c>
      <c r="I7" s="237" t="s">
        <v>25</v>
      </c>
    </row>
    <row r="8" spans="1:9" s="228" customFormat="1" ht="22.5" customHeight="1">
      <c r="A8" s="240" t="s">
        <v>157</v>
      </c>
      <c r="B8" s="237" t="s">
        <v>12</v>
      </c>
      <c r="C8" s="241">
        <v>10553974.71</v>
      </c>
      <c r="D8" s="242" t="s">
        <v>15</v>
      </c>
      <c r="E8" s="237">
        <v>33</v>
      </c>
      <c r="F8" s="243">
        <v>9143500</v>
      </c>
      <c r="G8" s="243">
        <v>9143500</v>
      </c>
      <c r="H8" s="241"/>
      <c r="I8" s="241"/>
    </row>
    <row r="9" spans="1:9" s="228" customFormat="1" ht="22.5" customHeight="1">
      <c r="A9" s="240" t="s">
        <v>158</v>
      </c>
      <c r="B9" s="237" t="s">
        <v>13</v>
      </c>
      <c r="C9" s="241"/>
      <c r="D9" s="242" t="s">
        <v>17</v>
      </c>
      <c r="E9" s="237">
        <v>34</v>
      </c>
      <c r="F9" s="243"/>
      <c r="G9" s="243"/>
      <c r="H9" s="241"/>
      <c r="I9" s="241"/>
    </row>
    <row r="10" spans="1:9" s="228" customFormat="1" ht="22.5" customHeight="1">
      <c r="A10" s="240" t="s">
        <v>159</v>
      </c>
      <c r="B10" s="237" t="s">
        <v>19</v>
      </c>
      <c r="C10" s="244"/>
      <c r="D10" s="242" t="s">
        <v>20</v>
      </c>
      <c r="E10" s="237">
        <v>35</v>
      </c>
      <c r="F10" s="243"/>
      <c r="G10" s="243"/>
      <c r="H10" s="241"/>
      <c r="I10" s="241"/>
    </row>
    <row r="11" spans="1:9" s="228" customFormat="1" ht="22.5" customHeight="1">
      <c r="A11" s="240" t="s">
        <v>11</v>
      </c>
      <c r="B11" s="237" t="s">
        <v>22</v>
      </c>
      <c r="C11" s="244"/>
      <c r="D11" s="242" t="s">
        <v>23</v>
      </c>
      <c r="E11" s="237">
        <v>36</v>
      </c>
      <c r="F11" s="243"/>
      <c r="G11" s="243"/>
      <c r="H11" s="241"/>
      <c r="I11" s="241"/>
    </row>
    <row r="12" spans="1:9" s="228" customFormat="1" ht="22.5" customHeight="1">
      <c r="A12" s="240" t="s">
        <v>11</v>
      </c>
      <c r="B12" s="237" t="s">
        <v>25</v>
      </c>
      <c r="C12" s="244"/>
      <c r="D12" s="242" t="s">
        <v>26</v>
      </c>
      <c r="E12" s="237">
        <v>37</v>
      </c>
      <c r="F12" s="243"/>
      <c r="G12" s="243"/>
      <c r="H12" s="241"/>
      <c r="I12" s="241"/>
    </row>
    <row r="13" spans="1:9" s="228" customFormat="1" ht="22.5" customHeight="1">
      <c r="A13" s="240" t="s">
        <v>11</v>
      </c>
      <c r="B13" s="237" t="s">
        <v>28</v>
      </c>
      <c r="C13" s="244"/>
      <c r="D13" s="242" t="s">
        <v>29</v>
      </c>
      <c r="E13" s="237">
        <v>38</v>
      </c>
      <c r="F13" s="243"/>
      <c r="G13" s="243"/>
      <c r="H13" s="241"/>
      <c r="I13" s="241"/>
    </row>
    <row r="14" spans="1:9" s="228" customFormat="1" ht="22.5" customHeight="1">
      <c r="A14" s="240" t="s">
        <v>11</v>
      </c>
      <c r="B14" s="237" t="s">
        <v>31</v>
      </c>
      <c r="C14" s="244"/>
      <c r="D14" s="242" t="s">
        <v>32</v>
      </c>
      <c r="E14" s="237">
        <v>39</v>
      </c>
      <c r="F14" s="243"/>
      <c r="G14" s="243"/>
      <c r="H14" s="241"/>
      <c r="I14" s="241"/>
    </row>
    <row r="15" spans="1:9" s="228" customFormat="1" ht="22.5" customHeight="1">
      <c r="A15" s="240" t="s">
        <v>11</v>
      </c>
      <c r="B15" s="237" t="s">
        <v>34</v>
      </c>
      <c r="C15" s="244"/>
      <c r="D15" s="242" t="s">
        <v>35</v>
      </c>
      <c r="E15" s="237">
        <v>40</v>
      </c>
      <c r="F15" s="243">
        <v>1216300</v>
      </c>
      <c r="G15" s="243">
        <v>1216300</v>
      </c>
      <c r="H15" s="241"/>
      <c r="I15" s="241"/>
    </row>
    <row r="16" spans="1:9" s="228" customFormat="1" ht="22.5" customHeight="1">
      <c r="A16" s="240" t="s">
        <v>11</v>
      </c>
      <c r="B16" s="237" t="s">
        <v>36</v>
      </c>
      <c r="C16" s="244"/>
      <c r="D16" s="242" t="s">
        <v>37</v>
      </c>
      <c r="E16" s="237">
        <v>41</v>
      </c>
      <c r="F16" s="243"/>
      <c r="G16" s="243"/>
      <c r="H16" s="241"/>
      <c r="I16" s="241"/>
    </row>
    <row r="17" spans="1:9" s="228" customFormat="1" ht="22.5" customHeight="1">
      <c r="A17" s="240" t="s">
        <v>11</v>
      </c>
      <c r="B17" s="237" t="s">
        <v>38</v>
      </c>
      <c r="C17" s="244"/>
      <c r="D17" s="242" t="s">
        <v>39</v>
      </c>
      <c r="E17" s="237">
        <v>42</v>
      </c>
      <c r="F17" s="243"/>
      <c r="G17" s="243"/>
      <c r="H17" s="241"/>
      <c r="I17" s="241"/>
    </row>
    <row r="18" spans="1:9" s="228" customFormat="1" ht="22.5" customHeight="1">
      <c r="A18" s="240" t="s">
        <v>11</v>
      </c>
      <c r="B18" s="237" t="s">
        <v>40</v>
      </c>
      <c r="C18" s="244"/>
      <c r="D18" s="242" t="s">
        <v>41</v>
      </c>
      <c r="E18" s="237">
        <v>43</v>
      </c>
      <c r="F18" s="243"/>
      <c r="G18" s="243"/>
      <c r="H18" s="241"/>
      <c r="I18" s="241"/>
    </row>
    <row r="19" spans="1:9" s="228" customFormat="1" ht="22.5" customHeight="1">
      <c r="A19" s="240" t="s">
        <v>11</v>
      </c>
      <c r="B19" s="237" t="s">
        <v>42</v>
      </c>
      <c r="C19" s="244"/>
      <c r="D19" s="242" t="s">
        <v>43</v>
      </c>
      <c r="E19" s="237">
        <v>44</v>
      </c>
      <c r="F19" s="243"/>
      <c r="G19" s="243"/>
      <c r="H19" s="241"/>
      <c r="I19" s="241"/>
    </row>
    <row r="20" spans="1:9" s="228" customFormat="1" ht="22.5" customHeight="1">
      <c r="A20" s="240" t="s">
        <v>11</v>
      </c>
      <c r="B20" s="237" t="s">
        <v>44</v>
      </c>
      <c r="C20" s="244"/>
      <c r="D20" s="242" t="s">
        <v>45</v>
      </c>
      <c r="E20" s="237">
        <v>45</v>
      </c>
      <c r="F20" s="243"/>
      <c r="G20" s="243"/>
      <c r="H20" s="241"/>
      <c r="I20" s="241"/>
    </row>
    <row r="21" spans="1:9" s="228" customFormat="1" ht="22.5" customHeight="1">
      <c r="A21" s="240" t="s">
        <v>11</v>
      </c>
      <c r="B21" s="237" t="s">
        <v>46</v>
      </c>
      <c r="C21" s="244"/>
      <c r="D21" s="242" t="s">
        <v>47</v>
      </c>
      <c r="E21" s="237">
        <v>46</v>
      </c>
      <c r="F21" s="243"/>
      <c r="G21" s="243"/>
      <c r="H21" s="241"/>
      <c r="I21" s="241"/>
    </row>
    <row r="22" spans="1:9" s="228" customFormat="1" ht="22.5" customHeight="1">
      <c r="A22" s="240" t="s">
        <v>11</v>
      </c>
      <c r="B22" s="237" t="s">
        <v>48</v>
      </c>
      <c r="C22" s="244"/>
      <c r="D22" s="242" t="s">
        <v>49</v>
      </c>
      <c r="E22" s="237">
        <v>47</v>
      </c>
      <c r="F22" s="243"/>
      <c r="G22" s="243"/>
      <c r="H22" s="241"/>
      <c r="I22" s="241"/>
    </row>
    <row r="23" spans="1:9" s="228" customFormat="1" ht="22.5" customHeight="1">
      <c r="A23" s="240" t="s">
        <v>11</v>
      </c>
      <c r="B23" s="237" t="s">
        <v>50</v>
      </c>
      <c r="C23" s="244"/>
      <c r="D23" s="242" t="s">
        <v>51</v>
      </c>
      <c r="E23" s="237">
        <v>48</v>
      </c>
      <c r="F23" s="243"/>
      <c r="G23" s="243"/>
      <c r="H23" s="241"/>
      <c r="I23" s="241"/>
    </row>
    <row r="24" spans="1:9" s="228" customFormat="1" ht="22.5" customHeight="1">
      <c r="A24" s="240" t="s">
        <v>11</v>
      </c>
      <c r="B24" s="237" t="s">
        <v>52</v>
      </c>
      <c r="C24" s="244"/>
      <c r="D24" s="242" t="s">
        <v>53</v>
      </c>
      <c r="E24" s="237">
        <v>49</v>
      </c>
      <c r="F24" s="243"/>
      <c r="G24" s="243"/>
      <c r="H24" s="241"/>
      <c r="I24" s="241"/>
    </row>
    <row r="25" spans="1:9" s="228" customFormat="1" ht="22.5" customHeight="1">
      <c r="A25" s="240" t="s">
        <v>11</v>
      </c>
      <c r="B25" s="237" t="s">
        <v>54</v>
      </c>
      <c r="C25" s="244"/>
      <c r="D25" s="242" t="s">
        <v>55</v>
      </c>
      <c r="E25" s="237">
        <v>50</v>
      </c>
      <c r="F25" s="243"/>
      <c r="G25" s="243"/>
      <c r="H25" s="241"/>
      <c r="I25" s="241"/>
    </row>
    <row r="26" spans="1:9" s="228" customFormat="1" ht="22.5" customHeight="1">
      <c r="A26" s="240" t="s">
        <v>11</v>
      </c>
      <c r="B26" s="237" t="s">
        <v>56</v>
      </c>
      <c r="C26" s="244"/>
      <c r="D26" s="242" t="s">
        <v>57</v>
      </c>
      <c r="E26" s="237">
        <v>51</v>
      </c>
      <c r="F26" s="243">
        <v>364200</v>
      </c>
      <c r="G26" s="243">
        <v>364200</v>
      </c>
      <c r="H26" s="241"/>
      <c r="I26" s="241"/>
    </row>
    <row r="27" spans="1:9" s="228" customFormat="1" ht="22.5" customHeight="1">
      <c r="A27" s="240" t="s">
        <v>11</v>
      </c>
      <c r="B27" s="237" t="s">
        <v>58</v>
      </c>
      <c r="C27" s="244"/>
      <c r="D27" s="242" t="s">
        <v>59</v>
      </c>
      <c r="E27" s="237">
        <v>52</v>
      </c>
      <c r="F27" s="243"/>
      <c r="G27" s="243"/>
      <c r="H27" s="241"/>
      <c r="I27" s="241"/>
    </row>
    <row r="28" spans="1:9" s="228" customFormat="1" ht="22.5" customHeight="1">
      <c r="A28" s="240" t="s">
        <v>11</v>
      </c>
      <c r="B28" s="237" t="s">
        <v>60</v>
      </c>
      <c r="C28" s="244"/>
      <c r="D28" s="242" t="s">
        <v>61</v>
      </c>
      <c r="E28" s="237">
        <v>53</v>
      </c>
      <c r="F28" s="243"/>
      <c r="G28" s="243"/>
      <c r="H28" s="241"/>
      <c r="I28" s="241"/>
    </row>
    <row r="29" spans="1:9" s="228" customFormat="1" ht="22.5" customHeight="1">
      <c r="A29" s="240" t="s">
        <v>11</v>
      </c>
      <c r="B29" s="237" t="s">
        <v>62</v>
      </c>
      <c r="C29" s="244"/>
      <c r="D29" s="242" t="s">
        <v>63</v>
      </c>
      <c r="E29" s="237">
        <v>54</v>
      </c>
      <c r="F29" s="243"/>
      <c r="G29" s="243"/>
      <c r="H29" s="241"/>
      <c r="I29" s="241"/>
    </row>
    <row r="30" spans="1:9" s="228" customFormat="1" ht="22.5" customHeight="1">
      <c r="A30" s="240" t="s">
        <v>11</v>
      </c>
      <c r="B30" s="237" t="s">
        <v>64</v>
      </c>
      <c r="C30" s="244"/>
      <c r="D30" s="242" t="s">
        <v>65</v>
      </c>
      <c r="E30" s="237">
        <v>55</v>
      </c>
      <c r="F30" s="243"/>
      <c r="G30" s="243"/>
      <c r="H30" s="241"/>
      <c r="I30" s="241"/>
    </row>
    <row r="31" spans="1:9" s="228" customFormat="1" ht="22.5" customHeight="1">
      <c r="A31" s="240"/>
      <c r="B31" s="237" t="s">
        <v>66</v>
      </c>
      <c r="C31" s="244"/>
      <c r="D31" s="242" t="s">
        <v>67</v>
      </c>
      <c r="E31" s="237">
        <v>56</v>
      </c>
      <c r="F31" s="243"/>
      <c r="G31" s="243"/>
      <c r="H31" s="241"/>
      <c r="I31" s="241"/>
    </row>
    <row r="32" spans="1:9" s="228" customFormat="1" ht="22.5" customHeight="1">
      <c r="A32" s="240"/>
      <c r="B32" s="237" t="s">
        <v>68</v>
      </c>
      <c r="C32" s="244"/>
      <c r="D32" s="245" t="s">
        <v>69</v>
      </c>
      <c r="E32" s="237">
        <v>57</v>
      </c>
      <c r="F32" s="243"/>
      <c r="G32" s="243"/>
      <c r="H32" s="241"/>
      <c r="I32" s="241"/>
    </row>
    <row r="33" spans="1:9" s="228" customFormat="1" ht="22.5" customHeight="1">
      <c r="A33" s="240"/>
      <c r="B33" s="237" t="s">
        <v>70</v>
      </c>
      <c r="C33" s="244"/>
      <c r="D33" s="245" t="s">
        <v>71</v>
      </c>
      <c r="E33" s="237">
        <v>58</v>
      </c>
      <c r="F33" s="243"/>
      <c r="G33" s="243"/>
      <c r="H33" s="241"/>
      <c r="I33" s="241"/>
    </row>
    <row r="34" spans="1:9" s="228" customFormat="1" ht="22.5" customHeight="1">
      <c r="A34" s="239" t="s">
        <v>72</v>
      </c>
      <c r="B34" s="237" t="s">
        <v>73</v>
      </c>
      <c r="C34" s="241">
        <v>10553974.71</v>
      </c>
      <c r="D34" s="237" t="s">
        <v>74</v>
      </c>
      <c r="E34" s="237">
        <v>59</v>
      </c>
      <c r="F34" s="243">
        <v>10724000</v>
      </c>
      <c r="G34" s="243">
        <v>10724000</v>
      </c>
      <c r="H34" s="244"/>
      <c r="I34" s="244"/>
    </row>
    <row r="35" spans="1:9" s="228" customFormat="1" ht="22.5" customHeight="1">
      <c r="A35" s="240" t="s">
        <v>160</v>
      </c>
      <c r="B35" s="237" t="s">
        <v>76</v>
      </c>
      <c r="C35" s="241">
        <v>969153.75</v>
      </c>
      <c r="D35" s="245" t="s">
        <v>161</v>
      </c>
      <c r="E35" s="237">
        <v>60</v>
      </c>
      <c r="F35" s="243"/>
      <c r="G35" s="243"/>
      <c r="H35" s="244"/>
      <c r="I35" s="244"/>
    </row>
    <row r="36" spans="1:9" s="228" customFormat="1" ht="22.5" customHeight="1">
      <c r="A36" s="240" t="s">
        <v>157</v>
      </c>
      <c r="B36" s="237" t="s">
        <v>79</v>
      </c>
      <c r="C36" s="241">
        <v>969153.75</v>
      </c>
      <c r="D36" s="245"/>
      <c r="E36" s="237">
        <v>61</v>
      </c>
      <c r="F36" s="246"/>
      <c r="G36" s="246"/>
      <c r="H36" s="244"/>
      <c r="I36" s="244"/>
    </row>
    <row r="37" spans="1:9" s="228" customFormat="1" ht="22.5" customHeight="1">
      <c r="A37" s="240" t="s">
        <v>158</v>
      </c>
      <c r="B37" s="237" t="s">
        <v>82</v>
      </c>
      <c r="C37" s="241"/>
      <c r="D37" s="245" t="s">
        <v>11</v>
      </c>
      <c r="E37" s="237">
        <v>62</v>
      </c>
      <c r="F37" s="246"/>
      <c r="G37" s="246"/>
      <c r="H37" s="244"/>
      <c r="I37" s="244"/>
    </row>
    <row r="38" spans="1:9" s="228" customFormat="1" ht="22.5" customHeight="1">
      <c r="A38" s="240" t="s">
        <v>159</v>
      </c>
      <c r="B38" s="237" t="s">
        <v>162</v>
      </c>
      <c r="C38" s="241"/>
      <c r="D38" s="245"/>
      <c r="E38" s="237">
        <v>63</v>
      </c>
      <c r="F38" s="246"/>
      <c r="G38" s="246"/>
      <c r="H38" s="244"/>
      <c r="I38" s="244"/>
    </row>
    <row r="39" spans="1:9" s="228" customFormat="1" ht="22.5" customHeight="1">
      <c r="A39" s="239" t="s">
        <v>81</v>
      </c>
      <c r="B39" s="237" t="s">
        <v>163</v>
      </c>
      <c r="C39" s="241">
        <v>11523128.46</v>
      </c>
      <c r="D39" s="237" t="s">
        <v>81</v>
      </c>
      <c r="E39" s="237">
        <v>64</v>
      </c>
      <c r="F39" s="247">
        <v>10724000</v>
      </c>
      <c r="G39" s="247">
        <v>10724000</v>
      </c>
      <c r="H39" s="241"/>
      <c r="I39" s="241"/>
    </row>
    <row r="40" spans="1:9" s="228" customFormat="1" ht="22.5" customHeight="1">
      <c r="A40" s="248" t="s">
        <v>164</v>
      </c>
      <c r="B40" s="249"/>
      <c r="C40" s="249"/>
      <c r="D40" s="249"/>
      <c r="E40" s="249"/>
      <c r="F40" s="249"/>
      <c r="G40" s="249"/>
      <c r="H40" s="249"/>
      <c r="I40" s="249"/>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S25"/>
  <sheetViews>
    <sheetView workbookViewId="0" topLeftCell="A14">
      <selection activeCell="I26" sqref="I26"/>
    </sheetView>
  </sheetViews>
  <sheetFormatPr defaultColWidth="9.00390625" defaultRowHeight="14.25" customHeight="1"/>
  <cols>
    <col min="1" max="3" width="5.625" style="179" customWidth="1"/>
    <col min="4" max="4" width="25.625" style="179" customWidth="1"/>
    <col min="5" max="17" width="15.625" style="179" customWidth="1"/>
    <col min="18" max="16384" width="9.00390625" style="179" customWidth="1"/>
  </cols>
  <sheetData>
    <row r="1" spans="1:17" ht="30" customHeight="1">
      <c r="A1" s="180" t="s">
        <v>165</v>
      </c>
      <c r="B1" s="180"/>
      <c r="C1" s="180"/>
      <c r="D1" s="180"/>
      <c r="E1" s="180"/>
      <c r="F1" s="180"/>
      <c r="G1" s="180"/>
      <c r="H1" s="180"/>
      <c r="I1" s="180"/>
      <c r="J1" s="180"/>
      <c r="K1" s="180"/>
      <c r="L1" s="180"/>
      <c r="M1" s="180"/>
      <c r="N1" s="180"/>
      <c r="O1" s="180"/>
      <c r="P1" s="180"/>
      <c r="Q1" s="180"/>
    </row>
    <row r="2" spans="1:17" ht="22.5" customHeight="1">
      <c r="A2" s="181"/>
      <c r="B2" s="181"/>
      <c r="C2" s="181"/>
      <c r="D2" s="181"/>
      <c r="E2" s="181"/>
      <c r="F2" s="181"/>
      <c r="G2" s="181"/>
      <c r="H2" s="181"/>
      <c r="I2" s="181"/>
      <c r="J2" s="181"/>
      <c r="K2" s="181"/>
      <c r="L2" s="181"/>
      <c r="M2" s="181"/>
      <c r="N2" s="209"/>
      <c r="O2" s="210"/>
      <c r="P2" s="46" t="s">
        <v>166</v>
      </c>
      <c r="Q2" s="46"/>
    </row>
    <row r="3" spans="1:17" s="174" customFormat="1" ht="22.5" customHeight="1">
      <c r="A3" s="182" t="s">
        <v>2</v>
      </c>
      <c r="B3" s="182"/>
      <c r="C3" s="182"/>
      <c r="D3" s="182"/>
      <c r="E3" s="183"/>
      <c r="F3" s="183"/>
      <c r="G3" s="183"/>
      <c r="H3" s="183"/>
      <c r="I3" s="211"/>
      <c r="J3" s="211"/>
      <c r="K3" s="212"/>
      <c r="L3" s="213"/>
      <c r="M3" s="213"/>
      <c r="N3" s="214"/>
      <c r="O3" s="215"/>
      <c r="P3" s="150" t="s">
        <v>167</v>
      </c>
      <c r="Q3" s="150"/>
    </row>
    <row r="4" spans="1:17" s="175" customFormat="1" ht="22.5" customHeight="1">
      <c r="A4" s="184" t="s">
        <v>6</v>
      </c>
      <c r="B4" s="184"/>
      <c r="C4" s="184"/>
      <c r="D4" s="184"/>
      <c r="E4" s="184" t="s">
        <v>168</v>
      </c>
      <c r="F4" s="184"/>
      <c r="G4" s="184"/>
      <c r="H4" s="185" t="s">
        <v>169</v>
      </c>
      <c r="I4" s="216"/>
      <c r="J4" s="217"/>
      <c r="K4" s="184" t="s">
        <v>170</v>
      </c>
      <c r="L4" s="184"/>
      <c r="M4" s="184"/>
      <c r="N4" s="218" t="s">
        <v>80</v>
      </c>
      <c r="O4" s="218"/>
      <c r="P4" s="218"/>
      <c r="Q4" s="218"/>
    </row>
    <row r="5" spans="1:17" s="176" customFormat="1" ht="22.5" customHeight="1">
      <c r="A5" s="186" t="s">
        <v>171</v>
      </c>
      <c r="B5" s="187"/>
      <c r="C5" s="188"/>
      <c r="D5" s="189" t="s">
        <v>96</v>
      </c>
      <c r="E5" s="189" t="s">
        <v>102</v>
      </c>
      <c r="F5" s="189" t="s">
        <v>172</v>
      </c>
      <c r="G5" s="189" t="s">
        <v>173</v>
      </c>
      <c r="H5" s="190" t="s">
        <v>102</v>
      </c>
      <c r="I5" s="189" t="s">
        <v>123</v>
      </c>
      <c r="J5" s="189" t="s">
        <v>124</v>
      </c>
      <c r="K5" s="219" t="s">
        <v>102</v>
      </c>
      <c r="L5" s="184" t="s">
        <v>123</v>
      </c>
      <c r="M5" s="184" t="s">
        <v>124</v>
      </c>
      <c r="N5" s="220" t="s">
        <v>102</v>
      </c>
      <c r="O5" s="218" t="s">
        <v>172</v>
      </c>
      <c r="P5" s="218" t="s">
        <v>173</v>
      </c>
      <c r="Q5" s="218"/>
    </row>
    <row r="6" spans="1:17" s="176" customFormat="1" ht="22.5" customHeight="1">
      <c r="A6" s="191"/>
      <c r="B6" s="192"/>
      <c r="C6" s="193"/>
      <c r="D6" s="194"/>
      <c r="E6" s="194"/>
      <c r="F6" s="194"/>
      <c r="G6" s="194"/>
      <c r="H6" s="195"/>
      <c r="I6" s="194"/>
      <c r="J6" s="194"/>
      <c r="K6" s="219"/>
      <c r="L6" s="184"/>
      <c r="M6" s="184"/>
      <c r="N6" s="220"/>
      <c r="O6" s="218"/>
      <c r="P6" s="221" t="s">
        <v>174</v>
      </c>
      <c r="Q6" s="224" t="s">
        <v>175</v>
      </c>
    </row>
    <row r="7" spans="1:17" s="176" customFormat="1" ht="22.5" customHeight="1">
      <c r="A7" s="184" t="s">
        <v>99</v>
      </c>
      <c r="B7" s="184" t="s">
        <v>100</v>
      </c>
      <c r="C7" s="184" t="s">
        <v>101</v>
      </c>
      <c r="D7" s="184" t="s">
        <v>10</v>
      </c>
      <c r="E7" s="184">
        <v>1</v>
      </c>
      <c r="F7" s="184">
        <v>2</v>
      </c>
      <c r="G7" s="184">
        <v>3</v>
      </c>
      <c r="H7" s="184">
        <v>4</v>
      </c>
      <c r="I7" s="184">
        <v>5</v>
      </c>
      <c r="J7" s="184">
        <v>6</v>
      </c>
      <c r="K7" s="184">
        <v>7</v>
      </c>
      <c r="L7" s="184">
        <v>8</v>
      </c>
      <c r="M7" s="184">
        <v>9</v>
      </c>
      <c r="N7" s="184">
        <v>10</v>
      </c>
      <c r="O7" s="184">
        <v>11</v>
      </c>
      <c r="P7" s="184">
        <v>12</v>
      </c>
      <c r="Q7" s="184">
        <v>13</v>
      </c>
    </row>
    <row r="8" spans="1:19" s="176" customFormat="1" ht="22.5" customHeight="1">
      <c r="A8" s="184"/>
      <c r="B8" s="184"/>
      <c r="C8" s="184"/>
      <c r="D8" s="184" t="s">
        <v>102</v>
      </c>
      <c r="E8" s="196">
        <v>969153.75</v>
      </c>
      <c r="F8" s="196">
        <v>257209.75</v>
      </c>
      <c r="G8" s="196">
        <v>711944</v>
      </c>
      <c r="H8" s="196">
        <v>10553974.71</v>
      </c>
      <c r="I8" s="196">
        <v>8783974.71</v>
      </c>
      <c r="J8" s="196">
        <v>1770000</v>
      </c>
      <c r="K8" s="196">
        <v>10931892.46</v>
      </c>
      <c r="L8" s="196">
        <v>9041184.46</v>
      </c>
      <c r="M8" s="196">
        <v>1770000</v>
      </c>
      <c r="N8" s="196">
        <v>591236</v>
      </c>
      <c r="O8" s="196"/>
      <c r="P8" s="196">
        <v>591236</v>
      </c>
      <c r="Q8" s="196">
        <v>591236</v>
      </c>
      <c r="R8" s="225"/>
      <c r="S8" s="225"/>
    </row>
    <row r="9" spans="1:19" s="177" customFormat="1" ht="22.5" customHeight="1">
      <c r="A9" s="197" t="s">
        <v>128</v>
      </c>
      <c r="B9" s="198"/>
      <c r="C9" s="198" t="s">
        <v>128</v>
      </c>
      <c r="D9" s="198" t="s">
        <v>103</v>
      </c>
      <c r="E9" s="199">
        <v>969153.75</v>
      </c>
      <c r="F9" s="199">
        <v>257209.75</v>
      </c>
      <c r="G9" s="199">
        <v>711944</v>
      </c>
      <c r="H9" s="199">
        <v>8672302.41</v>
      </c>
      <c r="I9" s="199">
        <v>6902302.41</v>
      </c>
      <c r="J9" s="199">
        <v>1770000</v>
      </c>
      <c r="K9" s="199">
        <v>9050220.16</v>
      </c>
      <c r="L9" s="199">
        <v>7159512.16</v>
      </c>
      <c r="M9" s="199">
        <v>1770000</v>
      </c>
      <c r="N9" s="199">
        <v>591236</v>
      </c>
      <c r="O9" s="199"/>
      <c r="P9" s="199">
        <v>591236</v>
      </c>
      <c r="Q9" s="199">
        <v>591236</v>
      </c>
      <c r="R9" s="226"/>
      <c r="S9" s="226"/>
    </row>
    <row r="10" spans="1:19" s="177" customFormat="1" ht="22.5" customHeight="1">
      <c r="A10" s="197" t="s">
        <v>129</v>
      </c>
      <c r="B10" s="198"/>
      <c r="C10" s="198" t="s">
        <v>129</v>
      </c>
      <c r="D10" s="198" t="s">
        <v>104</v>
      </c>
      <c r="E10" s="199">
        <v>969153.75</v>
      </c>
      <c r="F10" s="199">
        <v>257209.75</v>
      </c>
      <c r="G10" s="199">
        <v>711944</v>
      </c>
      <c r="H10" s="199">
        <v>8672302.41</v>
      </c>
      <c r="I10" s="199">
        <v>6902302.41</v>
      </c>
      <c r="J10" s="199">
        <v>1770000</v>
      </c>
      <c r="K10" s="199">
        <v>9050220.16</v>
      </c>
      <c r="L10" s="199">
        <v>7159512.16</v>
      </c>
      <c r="M10" s="199">
        <v>1770000</v>
      </c>
      <c r="N10" s="199">
        <v>591236</v>
      </c>
      <c r="O10" s="199"/>
      <c r="P10" s="199">
        <v>591236</v>
      </c>
      <c r="Q10" s="199">
        <v>591236</v>
      </c>
      <c r="R10" s="226"/>
      <c r="S10" s="226"/>
    </row>
    <row r="11" spans="1:19" s="176" customFormat="1" ht="22.5" customHeight="1">
      <c r="A11" s="200" t="s">
        <v>130</v>
      </c>
      <c r="B11" s="201"/>
      <c r="C11" s="201" t="s">
        <v>130</v>
      </c>
      <c r="D11" s="201" t="s">
        <v>105</v>
      </c>
      <c r="E11" s="196">
        <v>711944</v>
      </c>
      <c r="F11" s="196"/>
      <c r="G11" s="196">
        <v>711944</v>
      </c>
      <c r="H11" s="196">
        <v>1770000</v>
      </c>
      <c r="I11" s="196"/>
      <c r="J11" s="196">
        <v>1770000</v>
      </c>
      <c r="K11" s="196">
        <v>1890708</v>
      </c>
      <c r="L11" s="196"/>
      <c r="M11" s="196">
        <v>1770000</v>
      </c>
      <c r="N11" s="196">
        <v>591236</v>
      </c>
      <c r="O11" s="196"/>
      <c r="P11" s="196">
        <v>591236</v>
      </c>
      <c r="Q11" s="196">
        <v>591236</v>
      </c>
      <c r="R11" s="225"/>
      <c r="S11" s="225"/>
    </row>
    <row r="12" spans="1:19" s="176" customFormat="1" ht="22.5" customHeight="1">
      <c r="A12" s="200" t="s">
        <v>131</v>
      </c>
      <c r="B12" s="201"/>
      <c r="C12" s="201" t="s">
        <v>131</v>
      </c>
      <c r="D12" s="201" t="s">
        <v>106</v>
      </c>
      <c r="E12" s="196">
        <v>257209.75</v>
      </c>
      <c r="F12" s="196">
        <v>257209.75</v>
      </c>
      <c r="G12" s="196"/>
      <c r="H12" s="196">
        <v>6902302.41</v>
      </c>
      <c r="I12" s="196">
        <v>6902302.41</v>
      </c>
      <c r="J12" s="196"/>
      <c r="K12" s="196">
        <v>7159512.16</v>
      </c>
      <c r="L12" s="196">
        <v>7159512.16</v>
      </c>
      <c r="M12" s="196"/>
      <c r="N12" s="196"/>
      <c r="O12" s="196"/>
      <c r="P12" s="196"/>
      <c r="Q12" s="196"/>
      <c r="R12" s="225"/>
      <c r="S12" s="225"/>
    </row>
    <row r="13" spans="1:19" s="177" customFormat="1" ht="22.5" customHeight="1">
      <c r="A13" s="197" t="s">
        <v>133</v>
      </c>
      <c r="B13" s="198"/>
      <c r="C13" s="198" t="s">
        <v>133</v>
      </c>
      <c r="D13" s="198" t="s">
        <v>108</v>
      </c>
      <c r="E13" s="199"/>
      <c r="F13" s="199"/>
      <c r="G13" s="199"/>
      <c r="H13" s="199">
        <v>1216309.3</v>
      </c>
      <c r="I13" s="199">
        <v>1216309.3</v>
      </c>
      <c r="J13" s="199"/>
      <c r="K13" s="199">
        <v>1216309.3</v>
      </c>
      <c r="L13" s="199">
        <v>1216309.3</v>
      </c>
      <c r="M13" s="199"/>
      <c r="N13" s="199"/>
      <c r="O13" s="199"/>
      <c r="P13" s="199"/>
      <c r="Q13" s="199"/>
      <c r="R13" s="226"/>
      <c r="S13" s="226"/>
    </row>
    <row r="14" spans="1:19" s="177" customFormat="1" ht="22.5" customHeight="1">
      <c r="A14" s="197" t="s">
        <v>134</v>
      </c>
      <c r="B14" s="198"/>
      <c r="C14" s="198" t="s">
        <v>134</v>
      </c>
      <c r="D14" s="198" t="s">
        <v>109</v>
      </c>
      <c r="E14" s="199"/>
      <c r="F14" s="199"/>
      <c r="G14" s="199"/>
      <c r="H14" s="199">
        <v>1216309.3</v>
      </c>
      <c r="I14" s="199">
        <v>1216309.3</v>
      </c>
      <c r="J14" s="199"/>
      <c r="K14" s="199">
        <v>1216309.3</v>
      </c>
      <c r="L14" s="199">
        <v>1216309.3</v>
      </c>
      <c r="M14" s="199"/>
      <c r="N14" s="199"/>
      <c r="O14" s="199"/>
      <c r="P14" s="199"/>
      <c r="Q14" s="199"/>
      <c r="R14" s="226"/>
      <c r="S14" s="226"/>
    </row>
    <row r="15" spans="1:19" s="176" customFormat="1" ht="22.5" customHeight="1">
      <c r="A15" s="200" t="s">
        <v>135</v>
      </c>
      <c r="B15" s="201"/>
      <c r="C15" s="201" t="s">
        <v>135</v>
      </c>
      <c r="D15" s="201" t="s">
        <v>110</v>
      </c>
      <c r="E15" s="196"/>
      <c r="F15" s="196"/>
      <c r="G15" s="196"/>
      <c r="H15" s="196">
        <v>199360.6</v>
      </c>
      <c r="I15" s="196">
        <v>199360.6</v>
      </c>
      <c r="J15" s="196"/>
      <c r="K15" s="196">
        <v>199360.6</v>
      </c>
      <c r="L15" s="196">
        <v>199360.6</v>
      </c>
      <c r="M15" s="196"/>
      <c r="N15" s="196"/>
      <c r="O15" s="196"/>
      <c r="P15" s="196"/>
      <c r="Q15" s="196"/>
      <c r="R15" s="225"/>
      <c r="S15" s="225"/>
    </row>
    <row r="16" spans="1:19" s="176" customFormat="1" ht="22.5" customHeight="1">
      <c r="A16" s="200" t="s">
        <v>136</v>
      </c>
      <c r="B16" s="201"/>
      <c r="C16" s="201" t="s">
        <v>136</v>
      </c>
      <c r="D16" s="201" t="s">
        <v>111</v>
      </c>
      <c r="E16" s="196"/>
      <c r="F16" s="196"/>
      <c r="G16" s="196"/>
      <c r="H16" s="196">
        <v>799959.68</v>
      </c>
      <c r="I16" s="196">
        <v>799959.68</v>
      </c>
      <c r="J16" s="196"/>
      <c r="K16" s="196">
        <v>799959.68</v>
      </c>
      <c r="L16" s="196">
        <v>799959.68</v>
      </c>
      <c r="M16" s="196"/>
      <c r="N16" s="196"/>
      <c r="O16" s="196"/>
      <c r="P16" s="196"/>
      <c r="Q16" s="196"/>
      <c r="R16" s="225"/>
      <c r="S16" s="225"/>
    </row>
    <row r="17" spans="1:19" s="176" customFormat="1" ht="22.5" customHeight="1">
      <c r="A17" s="200" t="s">
        <v>137</v>
      </c>
      <c r="B17" s="201"/>
      <c r="C17" s="201" t="s">
        <v>137</v>
      </c>
      <c r="D17" s="201" t="s">
        <v>112</v>
      </c>
      <c r="E17" s="196"/>
      <c r="F17" s="196"/>
      <c r="G17" s="196"/>
      <c r="H17" s="196">
        <v>143429.02</v>
      </c>
      <c r="I17" s="196">
        <v>143429.02</v>
      </c>
      <c r="J17" s="196"/>
      <c r="K17" s="196">
        <v>143429.02</v>
      </c>
      <c r="L17" s="196">
        <v>143429.02</v>
      </c>
      <c r="M17" s="196"/>
      <c r="N17" s="196"/>
      <c r="O17" s="196"/>
      <c r="P17" s="196"/>
      <c r="Q17" s="196"/>
      <c r="R17" s="225"/>
      <c r="S17" s="225"/>
    </row>
    <row r="18" spans="1:19" s="176" customFormat="1" ht="22.5" customHeight="1">
      <c r="A18" s="200" t="s">
        <v>138</v>
      </c>
      <c r="B18" s="201"/>
      <c r="C18" s="201" t="s">
        <v>138</v>
      </c>
      <c r="D18" s="201" t="s">
        <v>113</v>
      </c>
      <c r="E18" s="196"/>
      <c r="F18" s="196"/>
      <c r="G18" s="196"/>
      <c r="H18" s="196">
        <v>73560</v>
      </c>
      <c r="I18" s="196">
        <v>73560</v>
      </c>
      <c r="J18" s="196"/>
      <c r="K18" s="196">
        <v>73560</v>
      </c>
      <c r="L18" s="196">
        <v>73560</v>
      </c>
      <c r="M18" s="196"/>
      <c r="N18" s="196"/>
      <c r="O18" s="196"/>
      <c r="P18" s="196"/>
      <c r="Q18" s="196"/>
      <c r="R18" s="225"/>
      <c r="S18" s="225"/>
    </row>
    <row r="19" spans="1:19" s="177" customFormat="1" ht="22.5" customHeight="1">
      <c r="A19" s="197" t="s">
        <v>142</v>
      </c>
      <c r="B19" s="198"/>
      <c r="C19" s="198" t="s">
        <v>142</v>
      </c>
      <c r="D19" s="198" t="s">
        <v>117</v>
      </c>
      <c r="E19" s="199"/>
      <c r="F19" s="199"/>
      <c r="G19" s="199"/>
      <c r="H19" s="199">
        <v>665363</v>
      </c>
      <c r="I19" s="199">
        <v>665363</v>
      </c>
      <c r="J19" s="199"/>
      <c r="K19" s="199">
        <v>665363</v>
      </c>
      <c r="L19" s="199">
        <v>665363</v>
      </c>
      <c r="M19" s="199"/>
      <c r="N19" s="199"/>
      <c r="O19" s="199"/>
      <c r="P19" s="199"/>
      <c r="Q19" s="199"/>
      <c r="R19" s="226"/>
      <c r="S19" s="226"/>
    </row>
    <row r="20" spans="1:19" s="177" customFormat="1" ht="22.5" customHeight="1">
      <c r="A20" s="202" t="s">
        <v>143</v>
      </c>
      <c r="B20" s="203"/>
      <c r="C20" s="203" t="s">
        <v>143</v>
      </c>
      <c r="D20" s="203" t="s">
        <v>118</v>
      </c>
      <c r="E20" s="204"/>
      <c r="F20" s="204"/>
      <c r="G20" s="204"/>
      <c r="H20" s="204">
        <v>665363</v>
      </c>
      <c r="I20" s="204">
        <v>665363</v>
      </c>
      <c r="J20" s="204"/>
      <c r="K20" s="204">
        <v>665363</v>
      </c>
      <c r="L20" s="204">
        <v>665363</v>
      </c>
      <c r="M20" s="204"/>
      <c r="N20" s="204"/>
      <c r="O20" s="204"/>
      <c r="P20" s="204"/>
      <c r="Q20" s="204"/>
      <c r="R20" s="226"/>
      <c r="S20" s="226"/>
    </row>
    <row r="21" spans="1:19" s="176" customFormat="1" ht="22.5" customHeight="1">
      <c r="A21" s="205" t="s">
        <v>144</v>
      </c>
      <c r="B21" s="205"/>
      <c r="C21" s="205" t="s">
        <v>144</v>
      </c>
      <c r="D21" s="205" t="s">
        <v>119</v>
      </c>
      <c r="E21" s="206"/>
      <c r="F21" s="206"/>
      <c r="G21" s="206"/>
      <c r="H21" s="206">
        <v>665363</v>
      </c>
      <c r="I21" s="206">
        <v>665363</v>
      </c>
      <c r="J21" s="206"/>
      <c r="K21" s="206">
        <v>665363</v>
      </c>
      <c r="L21" s="206">
        <v>665363</v>
      </c>
      <c r="M21" s="206"/>
      <c r="N21" s="206"/>
      <c r="O21" s="206"/>
      <c r="P21" s="206"/>
      <c r="Q21" s="206"/>
      <c r="R21" s="225"/>
      <c r="S21" s="225"/>
    </row>
    <row r="22" spans="1:16" s="178" customFormat="1" ht="22.5" customHeight="1">
      <c r="A22" s="207" t="s">
        <v>176</v>
      </c>
      <c r="B22" s="208"/>
      <c r="C22" s="208"/>
      <c r="D22" s="208"/>
      <c r="E22" s="208"/>
      <c r="F22" s="208"/>
      <c r="G22" s="208"/>
      <c r="H22" s="208"/>
      <c r="I22" s="208"/>
      <c r="J22" s="208"/>
      <c r="K22" s="222"/>
      <c r="L22" s="222"/>
      <c r="M22" s="222"/>
      <c r="N22" s="222"/>
      <c r="O22" s="222"/>
      <c r="P22" s="222"/>
    </row>
    <row r="25" ht="14.25" customHeight="1">
      <c r="O25" s="223"/>
    </row>
  </sheetData>
  <sheetProtection/>
  <mergeCells count="41">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P22"/>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30">
      <selection activeCell="B12" sqref="B12"/>
    </sheetView>
  </sheetViews>
  <sheetFormatPr defaultColWidth="9.00390625" defaultRowHeight="14.25"/>
  <cols>
    <col min="1" max="1" width="8.625" style="97" customWidth="1"/>
    <col min="2" max="2" width="30.125" style="97" customWidth="1"/>
    <col min="3" max="3" width="16.375" style="97" customWidth="1"/>
    <col min="4" max="4" width="8.625" style="97" customWidth="1"/>
    <col min="5" max="5" width="21.375" style="97" customWidth="1"/>
    <col min="6" max="6" width="18.00390625" style="97" customWidth="1"/>
    <col min="7" max="7" width="8.625" style="97" customWidth="1"/>
    <col min="8" max="8" width="31.875" style="97" customWidth="1"/>
    <col min="9" max="9" width="17.625" style="97" customWidth="1"/>
    <col min="10" max="16384" width="9.00390625" style="97" customWidth="1"/>
  </cols>
  <sheetData>
    <row r="1" spans="1:9" s="140" customFormat="1" ht="30" customHeight="1">
      <c r="A1" s="146" t="s">
        <v>177</v>
      </c>
      <c r="B1" s="146"/>
      <c r="C1" s="146"/>
      <c r="D1" s="146"/>
      <c r="E1" s="146"/>
      <c r="F1" s="146"/>
      <c r="G1" s="146"/>
      <c r="H1" s="146"/>
      <c r="I1" s="146"/>
    </row>
    <row r="2" spans="1:9" s="141" customFormat="1" ht="22.5" customHeight="1">
      <c r="A2" s="147"/>
      <c r="B2" s="147"/>
      <c r="C2" s="147"/>
      <c r="D2" s="147"/>
      <c r="E2" s="147"/>
      <c r="F2" s="147"/>
      <c r="G2" s="147"/>
      <c r="H2" s="46" t="s">
        <v>178</v>
      </c>
      <c r="I2" s="46"/>
    </row>
    <row r="3" spans="1:9" s="142" customFormat="1" ht="22.5" customHeight="1">
      <c r="A3" s="148" t="s">
        <v>87</v>
      </c>
      <c r="B3" s="149" t="s">
        <v>88</v>
      </c>
      <c r="D3" s="147"/>
      <c r="E3" s="147"/>
      <c r="F3" s="147"/>
      <c r="G3" s="147"/>
      <c r="H3" s="150" t="s">
        <v>167</v>
      </c>
      <c r="I3" s="150"/>
    </row>
    <row r="4" spans="1:9" s="143" customFormat="1" ht="22.5" customHeight="1">
      <c r="A4" s="151" t="s">
        <v>179</v>
      </c>
      <c r="B4" s="152"/>
      <c r="C4" s="152"/>
      <c r="D4" s="152" t="s">
        <v>180</v>
      </c>
      <c r="E4" s="152"/>
      <c r="F4" s="152" t="s">
        <v>11</v>
      </c>
      <c r="G4" s="152" t="s">
        <v>11</v>
      </c>
      <c r="H4" s="152" t="s">
        <v>11</v>
      </c>
      <c r="I4" s="152" t="s">
        <v>11</v>
      </c>
    </row>
    <row r="5" spans="1:9" s="143" customFormat="1" ht="22.5" customHeight="1">
      <c r="A5" s="153" t="s">
        <v>181</v>
      </c>
      <c r="B5" s="154" t="s">
        <v>96</v>
      </c>
      <c r="C5" s="154" t="s">
        <v>8</v>
      </c>
      <c r="D5" s="154" t="s">
        <v>181</v>
      </c>
      <c r="E5" s="154" t="s">
        <v>96</v>
      </c>
      <c r="F5" s="154" t="s">
        <v>8</v>
      </c>
      <c r="G5" s="154" t="s">
        <v>181</v>
      </c>
      <c r="H5" s="154" t="s">
        <v>96</v>
      </c>
      <c r="I5" s="154" t="s">
        <v>8</v>
      </c>
    </row>
    <row r="6" spans="1:9" s="143" customFormat="1" ht="22.5" customHeight="1">
      <c r="A6" s="153"/>
      <c r="B6" s="154" t="s">
        <v>11</v>
      </c>
      <c r="C6" s="154" t="s">
        <v>11</v>
      </c>
      <c r="D6" s="154" t="s">
        <v>11</v>
      </c>
      <c r="E6" s="154" t="s">
        <v>11</v>
      </c>
      <c r="F6" s="154" t="s">
        <v>11</v>
      </c>
      <c r="G6" s="154" t="s">
        <v>11</v>
      </c>
      <c r="H6" s="154" t="s">
        <v>11</v>
      </c>
      <c r="I6" s="154" t="s">
        <v>11</v>
      </c>
    </row>
    <row r="7" spans="1:9" s="143" customFormat="1" ht="22.5" customHeight="1">
      <c r="A7" s="155" t="s">
        <v>182</v>
      </c>
      <c r="B7" s="156" t="s">
        <v>183</v>
      </c>
      <c r="C7" s="157">
        <f>SUM(C8:C20)</f>
        <v>8061090.989999999</v>
      </c>
      <c r="D7" s="156" t="s">
        <v>184</v>
      </c>
      <c r="E7" s="156" t="s">
        <v>185</v>
      </c>
      <c r="F7" s="158">
        <f>SUM(F8:F39)</f>
        <v>689246.87</v>
      </c>
      <c r="G7" s="156" t="s">
        <v>186</v>
      </c>
      <c r="H7" s="156" t="s">
        <v>187</v>
      </c>
      <c r="I7" s="172">
        <v>17926</v>
      </c>
    </row>
    <row r="8" spans="1:9" s="143" customFormat="1" ht="22.5" customHeight="1">
      <c r="A8" s="155" t="s">
        <v>188</v>
      </c>
      <c r="B8" s="156" t="s">
        <v>189</v>
      </c>
      <c r="C8" s="157">
        <v>2349300</v>
      </c>
      <c r="D8" s="156" t="s">
        <v>190</v>
      </c>
      <c r="E8" s="156" t="s">
        <v>191</v>
      </c>
      <c r="F8" s="158">
        <v>59101.18</v>
      </c>
      <c r="G8" s="156" t="s">
        <v>192</v>
      </c>
      <c r="H8" s="156" t="s">
        <v>193</v>
      </c>
      <c r="I8" s="172"/>
    </row>
    <row r="9" spans="1:9" s="144" customFormat="1" ht="22.5" customHeight="1">
      <c r="A9" s="155" t="s">
        <v>194</v>
      </c>
      <c r="B9" s="156" t="s">
        <v>195</v>
      </c>
      <c r="C9" s="157">
        <v>100</v>
      </c>
      <c r="D9" s="156" t="s">
        <v>196</v>
      </c>
      <c r="E9" s="156" t="s">
        <v>197</v>
      </c>
      <c r="F9" s="158">
        <v>11240</v>
      </c>
      <c r="G9" s="156" t="s">
        <v>198</v>
      </c>
      <c r="H9" s="156" t="s">
        <v>199</v>
      </c>
      <c r="I9" s="172">
        <v>17926</v>
      </c>
    </row>
    <row r="10" spans="1:9" s="144" customFormat="1" ht="22.5" customHeight="1">
      <c r="A10" s="155" t="s">
        <v>200</v>
      </c>
      <c r="B10" s="156" t="s">
        <v>201</v>
      </c>
      <c r="C10" s="157">
        <v>226433.8</v>
      </c>
      <c r="D10" s="156" t="s">
        <v>202</v>
      </c>
      <c r="E10" s="156" t="s">
        <v>203</v>
      </c>
      <c r="F10" s="158">
        <v>6800</v>
      </c>
      <c r="G10" s="156" t="s">
        <v>204</v>
      </c>
      <c r="H10" s="156" t="s">
        <v>205</v>
      </c>
      <c r="I10" s="172"/>
    </row>
    <row r="11" spans="1:9" s="144" customFormat="1" ht="22.5" customHeight="1">
      <c r="A11" s="155" t="s">
        <v>206</v>
      </c>
      <c r="B11" s="156" t="s">
        <v>207</v>
      </c>
      <c r="C11" s="157"/>
      <c r="D11" s="156" t="s">
        <v>208</v>
      </c>
      <c r="E11" s="156" t="s">
        <v>209</v>
      </c>
      <c r="F11" s="158">
        <v>1</v>
      </c>
      <c r="G11" s="156" t="s">
        <v>210</v>
      </c>
      <c r="H11" s="156" t="s">
        <v>211</v>
      </c>
      <c r="I11" s="173"/>
    </row>
    <row r="12" spans="1:9" s="144" customFormat="1" ht="22.5" customHeight="1">
      <c r="A12" s="155" t="s">
        <v>212</v>
      </c>
      <c r="B12" s="156" t="s">
        <v>213</v>
      </c>
      <c r="C12" s="157">
        <v>3835735.35</v>
      </c>
      <c r="D12" s="156" t="s">
        <v>214</v>
      </c>
      <c r="E12" s="156" t="s">
        <v>215</v>
      </c>
      <c r="F12" s="158"/>
      <c r="G12" s="156" t="s">
        <v>216</v>
      </c>
      <c r="H12" s="156" t="s">
        <v>217</v>
      </c>
      <c r="I12" s="173"/>
    </row>
    <row r="13" spans="1:9" s="144" customFormat="1" ht="22.5" customHeight="1">
      <c r="A13" s="155" t="s">
        <v>218</v>
      </c>
      <c r="B13" s="156" t="s">
        <v>219</v>
      </c>
      <c r="C13" s="157">
        <v>799959.68</v>
      </c>
      <c r="D13" s="156" t="s">
        <v>220</v>
      </c>
      <c r="E13" s="156" t="s">
        <v>221</v>
      </c>
      <c r="F13" s="158">
        <v>8000</v>
      </c>
      <c r="G13" s="156" t="s">
        <v>222</v>
      </c>
      <c r="H13" s="156" t="s">
        <v>223</v>
      </c>
      <c r="I13" s="173"/>
    </row>
    <row r="14" spans="1:9" s="144" customFormat="1" ht="22.5" customHeight="1">
      <c r="A14" s="155" t="s">
        <v>224</v>
      </c>
      <c r="B14" s="156" t="s">
        <v>225</v>
      </c>
      <c r="C14" s="157">
        <v>143429.02</v>
      </c>
      <c r="D14" s="156" t="s">
        <v>226</v>
      </c>
      <c r="E14" s="156" t="s">
        <v>227</v>
      </c>
      <c r="F14" s="158">
        <v>20168.35</v>
      </c>
      <c r="G14" s="156" t="s">
        <v>228</v>
      </c>
      <c r="H14" s="156" t="s">
        <v>229</v>
      </c>
      <c r="I14" s="173"/>
    </row>
    <row r="15" spans="1:9" s="144" customFormat="1" ht="22.5" customHeight="1">
      <c r="A15" s="155" t="s">
        <v>230</v>
      </c>
      <c r="B15" s="156" t="s">
        <v>231</v>
      </c>
      <c r="C15" s="157"/>
      <c r="D15" s="156" t="s">
        <v>232</v>
      </c>
      <c r="E15" s="156" t="s">
        <v>233</v>
      </c>
      <c r="F15" s="158"/>
      <c r="G15" s="156" t="s">
        <v>234</v>
      </c>
      <c r="H15" s="156" t="s">
        <v>235</v>
      </c>
      <c r="I15" s="173"/>
    </row>
    <row r="16" spans="1:9" s="144" customFormat="1" ht="22.5" customHeight="1">
      <c r="A16" s="155" t="s">
        <v>236</v>
      </c>
      <c r="B16" s="156" t="s">
        <v>237</v>
      </c>
      <c r="C16" s="157"/>
      <c r="D16" s="156" t="s">
        <v>238</v>
      </c>
      <c r="E16" s="156" t="s">
        <v>239</v>
      </c>
      <c r="F16" s="158"/>
      <c r="G16" s="156" t="s">
        <v>240</v>
      </c>
      <c r="H16" s="156" t="s">
        <v>241</v>
      </c>
      <c r="I16" s="173"/>
    </row>
    <row r="17" spans="1:9" s="144" customFormat="1" ht="22.5" customHeight="1">
      <c r="A17" s="155" t="s">
        <v>242</v>
      </c>
      <c r="B17" s="156" t="s">
        <v>243</v>
      </c>
      <c r="C17" s="157">
        <v>40770.14</v>
      </c>
      <c r="D17" s="156" t="s">
        <v>244</v>
      </c>
      <c r="E17" s="156" t="s">
        <v>245</v>
      </c>
      <c r="F17" s="158">
        <v>133104.5</v>
      </c>
      <c r="G17" s="156" t="s">
        <v>246</v>
      </c>
      <c r="H17" s="156" t="s">
        <v>247</v>
      </c>
      <c r="I17" s="173"/>
    </row>
    <row r="18" spans="1:9" s="144" customFormat="1" ht="22.5" customHeight="1">
      <c r="A18" s="155" t="s">
        <v>248</v>
      </c>
      <c r="B18" s="156" t="s">
        <v>119</v>
      </c>
      <c r="C18" s="157">
        <v>665363</v>
      </c>
      <c r="D18" s="156" t="s">
        <v>249</v>
      </c>
      <c r="E18" s="156" t="s">
        <v>250</v>
      </c>
      <c r="F18" s="158"/>
      <c r="G18" s="156" t="s">
        <v>251</v>
      </c>
      <c r="H18" s="156" t="s">
        <v>252</v>
      </c>
      <c r="I18" s="173"/>
    </row>
    <row r="19" spans="1:9" s="144" customFormat="1" ht="22.5" customHeight="1">
      <c r="A19" s="155" t="s">
        <v>253</v>
      </c>
      <c r="B19" s="156" t="s">
        <v>254</v>
      </c>
      <c r="C19" s="157"/>
      <c r="D19" s="156" t="s">
        <v>255</v>
      </c>
      <c r="E19" s="156" t="s">
        <v>256</v>
      </c>
      <c r="F19" s="158">
        <v>47022.4</v>
      </c>
      <c r="G19" s="156" t="s">
        <v>257</v>
      </c>
      <c r="H19" s="156" t="s">
        <v>258</v>
      </c>
      <c r="I19" s="173"/>
    </row>
    <row r="20" spans="1:9" s="144" customFormat="1" ht="22.5" customHeight="1">
      <c r="A20" s="155" t="s">
        <v>259</v>
      </c>
      <c r="B20" s="156" t="s">
        <v>260</v>
      </c>
      <c r="C20" s="157"/>
      <c r="D20" s="156" t="s">
        <v>261</v>
      </c>
      <c r="E20" s="156" t="s">
        <v>262</v>
      </c>
      <c r="F20" s="158"/>
      <c r="G20" s="156" t="s">
        <v>263</v>
      </c>
      <c r="H20" s="156" t="s">
        <v>264</v>
      </c>
      <c r="I20" s="158"/>
    </row>
    <row r="21" spans="1:9" s="144" customFormat="1" ht="22.5" customHeight="1">
      <c r="A21" s="155" t="s">
        <v>265</v>
      </c>
      <c r="B21" s="156" t="s">
        <v>266</v>
      </c>
      <c r="C21" s="157">
        <f>SUM(C22:C33)</f>
        <v>272920.6</v>
      </c>
      <c r="D21" s="156" t="s">
        <v>267</v>
      </c>
      <c r="E21" s="156" t="s">
        <v>268</v>
      </c>
      <c r="F21" s="158"/>
      <c r="G21" s="156" t="s">
        <v>269</v>
      </c>
      <c r="H21" s="156" t="s">
        <v>270</v>
      </c>
      <c r="I21" s="158"/>
    </row>
    <row r="22" spans="1:9" s="144" customFormat="1" ht="22.5" customHeight="1">
      <c r="A22" s="155" t="s">
        <v>271</v>
      </c>
      <c r="B22" s="156" t="s">
        <v>272</v>
      </c>
      <c r="C22" s="157">
        <v>265170.6</v>
      </c>
      <c r="D22" s="156" t="s">
        <v>273</v>
      </c>
      <c r="E22" s="156" t="s">
        <v>274</v>
      </c>
      <c r="F22" s="158">
        <v>21960</v>
      </c>
      <c r="G22" s="156" t="s">
        <v>275</v>
      </c>
      <c r="H22" s="156" t="s">
        <v>276</v>
      </c>
      <c r="I22" s="158"/>
    </row>
    <row r="23" spans="1:9" s="144" customFormat="1" ht="22.5" customHeight="1">
      <c r="A23" s="155" t="s">
        <v>277</v>
      </c>
      <c r="B23" s="156" t="s">
        <v>278</v>
      </c>
      <c r="C23" s="157"/>
      <c r="D23" s="156" t="s">
        <v>279</v>
      </c>
      <c r="E23" s="156" t="s">
        <v>280</v>
      </c>
      <c r="F23" s="158">
        <v>1947</v>
      </c>
      <c r="G23" s="156" t="s">
        <v>281</v>
      </c>
      <c r="H23" s="156" t="s">
        <v>282</v>
      </c>
      <c r="I23" s="158"/>
    </row>
    <row r="24" spans="1:9" s="144" customFormat="1" ht="22.5" customHeight="1">
      <c r="A24" s="155" t="s">
        <v>283</v>
      </c>
      <c r="B24" s="156" t="s">
        <v>284</v>
      </c>
      <c r="C24" s="157"/>
      <c r="D24" s="156" t="s">
        <v>285</v>
      </c>
      <c r="E24" s="156" t="s">
        <v>286</v>
      </c>
      <c r="F24" s="158"/>
      <c r="G24" s="156" t="s">
        <v>287</v>
      </c>
      <c r="H24" s="156" t="s">
        <v>288</v>
      </c>
      <c r="I24" s="158"/>
    </row>
    <row r="25" spans="1:9" s="144" customFormat="1" ht="22.5" customHeight="1">
      <c r="A25" s="155" t="s">
        <v>289</v>
      </c>
      <c r="B25" s="156" t="s">
        <v>290</v>
      </c>
      <c r="C25" s="157"/>
      <c r="D25" s="156" t="s">
        <v>291</v>
      </c>
      <c r="E25" s="156" t="s">
        <v>292</v>
      </c>
      <c r="F25" s="158"/>
      <c r="G25" s="156" t="s">
        <v>293</v>
      </c>
      <c r="H25" s="156" t="s">
        <v>294</v>
      </c>
      <c r="I25" s="158"/>
    </row>
    <row r="26" spans="1:9" s="144" customFormat="1" ht="22.5" customHeight="1">
      <c r="A26" s="155" t="s">
        <v>295</v>
      </c>
      <c r="B26" s="156" t="s">
        <v>296</v>
      </c>
      <c r="C26" s="157"/>
      <c r="D26" s="156" t="s">
        <v>297</v>
      </c>
      <c r="E26" s="156" t="s">
        <v>298</v>
      </c>
      <c r="F26" s="158"/>
      <c r="G26" s="156" t="s">
        <v>299</v>
      </c>
      <c r="H26" s="156" t="s">
        <v>300</v>
      </c>
      <c r="I26" s="158"/>
    </row>
    <row r="27" spans="1:9" s="144" customFormat="1" ht="22.5" customHeight="1">
      <c r="A27" s="155" t="s">
        <v>301</v>
      </c>
      <c r="B27" s="156" t="s">
        <v>302</v>
      </c>
      <c r="C27" s="157"/>
      <c r="D27" s="156" t="s">
        <v>303</v>
      </c>
      <c r="E27" s="156" t="s">
        <v>304</v>
      </c>
      <c r="F27" s="158"/>
      <c r="G27" s="156" t="s">
        <v>305</v>
      </c>
      <c r="H27" s="156" t="s">
        <v>306</v>
      </c>
      <c r="I27" s="158"/>
    </row>
    <row r="28" spans="1:9" s="144" customFormat="1" ht="22.5" customHeight="1">
      <c r="A28" s="155" t="s">
        <v>307</v>
      </c>
      <c r="B28" s="156" t="s">
        <v>308</v>
      </c>
      <c r="C28" s="157"/>
      <c r="D28" s="156" t="s">
        <v>309</v>
      </c>
      <c r="E28" s="156" t="s">
        <v>310</v>
      </c>
      <c r="F28" s="158"/>
      <c r="G28" s="156" t="s">
        <v>311</v>
      </c>
      <c r="H28" s="156" t="s">
        <v>312</v>
      </c>
      <c r="I28" s="158"/>
    </row>
    <row r="29" spans="1:9" s="144" customFormat="1" ht="22.5" customHeight="1">
      <c r="A29" s="155" t="s">
        <v>313</v>
      </c>
      <c r="B29" s="156" t="s">
        <v>314</v>
      </c>
      <c r="C29" s="157"/>
      <c r="D29" s="156" t="s">
        <v>315</v>
      </c>
      <c r="E29" s="156" t="s">
        <v>316</v>
      </c>
      <c r="F29" s="158">
        <v>100500</v>
      </c>
      <c r="G29" s="156" t="s">
        <v>317</v>
      </c>
      <c r="H29" s="156" t="s">
        <v>318</v>
      </c>
      <c r="I29" s="158"/>
    </row>
    <row r="30" spans="1:9" s="144" customFormat="1" ht="22.5" customHeight="1">
      <c r="A30" s="155" t="s">
        <v>319</v>
      </c>
      <c r="B30" s="156" t="s">
        <v>320</v>
      </c>
      <c r="C30" s="157"/>
      <c r="D30" s="156" t="s">
        <v>321</v>
      </c>
      <c r="E30" s="156" t="s">
        <v>322</v>
      </c>
      <c r="F30" s="158">
        <v>84493.7</v>
      </c>
      <c r="G30" s="156" t="s">
        <v>323</v>
      </c>
      <c r="H30" s="156" t="s">
        <v>324</v>
      </c>
      <c r="I30" s="158"/>
    </row>
    <row r="31" spans="1:9" s="144" customFormat="1" ht="22.5" customHeight="1">
      <c r="A31" s="155" t="s">
        <v>325</v>
      </c>
      <c r="B31" s="156" t="s">
        <v>326</v>
      </c>
      <c r="C31" s="157"/>
      <c r="D31" s="156" t="s">
        <v>327</v>
      </c>
      <c r="E31" s="156" t="s">
        <v>328</v>
      </c>
      <c r="F31" s="158">
        <v>127792.87</v>
      </c>
      <c r="G31" s="156" t="s">
        <v>329</v>
      </c>
      <c r="H31" s="156" t="s">
        <v>330</v>
      </c>
      <c r="I31" s="158"/>
    </row>
    <row r="32" spans="1:9" s="144" customFormat="1" ht="22.5" customHeight="1">
      <c r="A32" s="155">
        <v>30311</v>
      </c>
      <c r="B32" s="156" t="s">
        <v>331</v>
      </c>
      <c r="C32" s="157"/>
      <c r="D32" s="156" t="s">
        <v>332</v>
      </c>
      <c r="E32" s="156" t="s">
        <v>333</v>
      </c>
      <c r="F32" s="158">
        <v>32263.87</v>
      </c>
      <c r="G32" s="156" t="s">
        <v>334</v>
      </c>
      <c r="H32" s="156" t="s">
        <v>335</v>
      </c>
      <c r="I32" s="158"/>
    </row>
    <row r="33" spans="1:9" s="144" customFormat="1" ht="22.5" customHeight="1">
      <c r="A33" s="155" t="s">
        <v>336</v>
      </c>
      <c r="B33" s="156" t="s">
        <v>337</v>
      </c>
      <c r="C33" s="157">
        <v>7750</v>
      </c>
      <c r="D33" s="156" t="s">
        <v>338</v>
      </c>
      <c r="E33" s="156" t="s">
        <v>339</v>
      </c>
      <c r="F33" s="158"/>
      <c r="G33" s="156" t="s">
        <v>340</v>
      </c>
      <c r="H33" s="156" t="s">
        <v>341</v>
      </c>
      <c r="I33" s="158"/>
    </row>
    <row r="34" spans="1:9" s="144" customFormat="1" ht="22.5" customHeight="1">
      <c r="A34" s="155" t="s">
        <v>11</v>
      </c>
      <c r="B34" s="156" t="s">
        <v>11</v>
      </c>
      <c r="C34" s="157"/>
      <c r="D34" s="156" t="s">
        <v>342</v>
      </c>
      <c r="E34" s="156" t="s">
        <v>343</v>
      </c>
      <c r="F34" s="158">
        <v>34852</v>
      </c>
      <c r="G34" s="156" t="s">
        <v>344</v>
      </c>
      <c r="H34" s="156" t="s">
        <v>345</v>
      </c>
      <c r="I34" s="158"/>
    </row>
    <row r="35" spans="1:9" s="144" customFormat="1" ht="22.5" customHeight="1">
      <c r="A35" s="155" t="s">
        <v>11</v>
      </c>
      <c r="B35" s="156" t="s">
        <v>11</v>
      </c>
      <c r="C35" s="157"/>
      <c r="D35" s="156" t="s">
        <v>346</v>
      </c>
      <c r="E35" s="156" t="s">
        <v>347</v>
      </c>
      <c r="F35" s="158"/>
      <c r="G35" s="156" t="s">
        <v>11</v>
      </c>
      <c r="H35" s="156" t="s">
        <v>11</v>
      </c>
      <c r="I35" s="158"/>
    </row>
    <row r="36" spans="1:9" s="145" customFormat="1" ht="22.5" customHeight="1">
      <c r="A36" s="159" t="s">
        <v>11</v>
      </c>
      <c r="B36" s="160" t="s">
        <v>11</v>
      </c>
      <c r="C36" s="161"/>
      <c r="D36" s="160" t="s">
        <v>348</v>
      </c>
      <c r="E36" s="160" t="s">
        <v>349</v>
      </c>
      <c r="F36" s="162"/>
      <c r="G36" s="160" t="s">
        <v>11</v>
      </c>
      <c r="H36" s="160" t="s">
        <v>11</v>
      </c>
      <c r="I36" s="162"/>
    </row>
    <row r="37" spans="1:9" s="145" customFormat="1" ht="22.5" customHeight="1">
      <c r="A37" s="128" t="s">
        <v>11</v>
      </c>
      <c r="B37" s="128" t="s">
        <v>11</v>
      </c>
      <c r="C37" s="163"/>
      <c r="D37" s="128" t="s">
        <v>350</v>
      </c>
      <c r="E37" s="128" t="s">
        <v>351</v>
      </c>
      <c r="F37" s="130"/>
      <c r="G37" s="128"/>
      <c r="H37" s="128"/>
      <c r="I37" s="128"/>
    </row>
    <row r="38" spans="1:9" ht="22.5" customHeight="1">
      <c r="A38" s="128" t="s">
        <v>11</v>
      </c>
      <c r="B38" s="128" t="s">
        <v>11</v>
      </c>
      <c r="C38" s="163"/>
      <c r="D38" s="128" t="s">
        <v>352</v>
      </c>
      <c r="E38" s="128" t="s">
        <v>353</v>
      </c>
      <c r="F38" s="130"/>
      <c r="G38" s="128" t="s">
        <v>11</v>
      </c>
      <c r="H38" s="128" t="s">
        <v>11</v>
      </c>
      <c r="I38" s="128" t="s">
        <v>11</v>
      </c>
    </row>
    <row r="39" spans="1:9" ht="22.5" customHeight="1">
      <c r="A39" s="128" t="s">
        <v>11</v>
      </c>
      <c r="B39" s="128" t="s">
        <v>11</v>
      </c>
      <c r="C39" s="163"/>
      <c r="D39" s="128" t="s">
        <v>354</v>
      </c>
      <c r="E39" s="128" t="s">
        <v>355</v>
      </c>
      <c r="F39" s="130"/>
      <c r="G39" s="128" t="s">
        <v>11</v>
      </c>
      <c r="H39" s="128" t="s">
        <v>11</v>
      </c>
      <c r="I39" s="128" t="s">
        <v>11</v>
      </c>
    </row>
    <row r="40" spans="1:9" ht="22.5" customHeight="1">
      <c r="A40" s="164" t="s">
        <v>356</v>
      </c>
      <c r="B40" s="164"/>
      <c r="C40" s="165">
        <f>C7+C21</f>
        <v>8334011.589999999</v>
      </c>
      <c r="D40" s="166" t="s">
        <v>357</v>
      </c>
      <c r="E40" s="167"/>
      <c r="F40" s="167"/>
      <c r="G40" s="167"/>
      <c r="H40" s="168"/>
      <c r="I40" s="164">
        <f>F7+I7</f>
        <v>707172.87</v>
      </c>
    </row>
    <row r="41" spans="1:9" ht="22.5" customHeight="1">
      <c r="A41" s="169" t="s">
        <v>358</v>
      </c>
      <c r="B41" s="170"/>
      <c r="C41" s="170" t="s">
        <v>11</v>
      </c>
      <c r="D41" s="170" t="s">
        <v>11</v>
      </c>
      <c r="E41" s="170" t="s">
        <v>11</v>
      </c>
      <c r="F41" s="170" t="s">
        <v>11</v>
      </c>
      <c r="G41" s="170" t="s">
        <v>11</v>
      </c>
      <c r="H41" s="170" t="s">
        <v>11</v>
      </c>
      <c r="I41" s="170" t="s">
        <v>11</v>
      </c>
    </row>
    <row r="42" spans="1:9" ht="14.25">
      <c r="A42" s="171"/>
      <c r="B42" s="171"/>
      <c r="C42" s="171"/>
      <c r="D42" s="171"/>
      <c r="E42" s="171"/>
      <c r="F42" s="171"/>
      <c r="G42" s="171"/>
      <c r="H42" s="171"/>
      <c r="I42" s="171"/>
    </row>
    <row r="43" spans="1:9" ht="14.25">
      <c r="A43" s="171"/>
      <c r="B43" s="171"/>
      <c r="C43" s="171"/>
      <c r="D43" s="171"/>
      <c r="E43" s="171"/>
      <c r="F43" s="171"/>
      <c r="G43" s="171"/>
      <c r="H43" s="171"/>
      <c r="I43" s="17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R2" sqref="R2"/>
    </sheetView>
  </sheetViews>
  <sheetFormatPr defaultColWidth="9.00390625" defaultRowHeight="14.25"/>
  <cols>
    <col min="1" max="3" width="3.75390625" style="97" customWidth="1"/>
    <col min="4" max="8" width="7.875" style="97" customWidth="1"/>
    <col min="9" max="10" width="9.25390625" style="97" customWidth="1"/>
    <col min="11" max="11" width="7.875" style="97" customWidth="1"/>
    <col min="12" max="13" width="9.50390625" style="97" customWidth="1"/>
    <col min="14" max="16" width="7.875" style="97" customWidth="1"/>
    <col min="17" max="17" width="10.50390625" style="97" customWidth="1"/>
    <col min="18" max="16384" width="9.00390625" style="97" customWidth="1"/>
  </cols>
  <sheetData>
    <row r="1" spans="1:17" ht="30" customHeight="1">
      <c r="A1" s="120" t="s">
        <v>359</v>
      </c>
      <c r="B1" s="120"/>
      <c r="C1" s="120"/>
      <c r="D1" s="120"/>
      <c r="E1" s="120"/>
      <c r="F1" s="120"/>
      <c r="G1" s="120"/>
      <c r="H1" s="120"/>
      <c r="I1" s="120"/>
      <c r="J1" s="120"/>
      <c r="K1" s="120"/>
      <c r="L1" s="120"/>
      <c r="M1" s="120"/>
      <c r="N1" s="120"/>
      <c r="O1" s="120"/>
      <c r="P1" s="120"/>
      <c r="Q1" s="120"/>
    </row>
    <row r="2" spans="1:17" ht="18" customHeight="1">
      <c r="A2" s="121"/>
      <c r="B2" s="121"/>
      <c r="C2" s="121"/>
      <c r="D2" s="121"/>
      <c r="E2" s="121"/>
      <c r="F2" s="121"/>
      <c r="G2" s="121"/>
      <c r="H2" s="121"/>
      <c r="I2" s="121"/>
      <c r="J2" s="121"/>
      <c r="K2" s="121"/>
      <c r="L2" s="121"/>
      <c r="N2" s="138"/>
      <c r="O2" s="133"/>
      <c r="P2" s="133"/>
      <c r="Q2" s="134" t="s">
        <v>360</v>
      </c>
    </row>
    <row r="3" spans="1:17" s="122" customFormat="1" ht="22.5" customHeight="1">
      <c r="A3" s="136" t="s">
        <v>2</v>
      </c>
      <c r="B3" s="136"/>
      <c r="C3" s="136"/>
      <c r="D3" s="136"/>
      <c r="E3" s="136"/>
      <c r="F3" s="124"/>
      <c r="G3" s="124"/>
      <c r="H3" s="124"/>
      <c r="I3" s="124"/>
      <c r="J3" s="124"/>
      <c r="K3" s="124"/>
      <c r="L3" s="124"/>
      <c r="N3" s="139"/>
      <c r="O3" s="133"/>
      <c r="P3" s="133"/>
      <c r="Q3" s="135" t="s">
        <v>167</v>
      </c>
    </row>
    <row r="4" spans="1:17" s="119" customFormat="1" ht="22.5" customHeight="1">
      <c r="A4" s="125" t="s">
        <v>6</v>
      </c>
      <c r="B4" s="125"/>
      <c r="C4" s="125" t="s">
        <v>11</v>
      </c>
      <c r="D4" s="125" t="s">
        <v>11</v>
      </c>
      <c r="E4" s="125" t="s">
        <v>168</v>
      </c>
      <c r="F4" s="125"/>
      <c r="G4" s="125"/>
      <c r="H4" s="125" t="s">
        <v>169</v>
      </c>
      <c r="I4" s="125"/>
      <c r="J4" s="125"/>
      <c r="K4" s="125" t="s">
        <v>170</v>
      </c>
      <c r="L4" s="125"/>
      <c r="M4" s="125"/>
      <c r="N4" s="125" t="s">
        <v>80</v>
      </c>
      <c r="O4" s="125"/>
      <c r="P4" s="125" t="s">
        <v>11</v>
      </c>
      <c r="Q4" s="125" t="s">
        <v>11</v>
      </c>
    </row>
    <row r="5" spans="1:17" s="119" customFormat="1" ht="22.5" customHeight="1">
      <c r="A5" s="125" t="s">
        <v>171</v>
      </c>
      <c r="B5" s="125"/>
      <c r="C5" s="125"/>
      <c r="D5" s="125" t="s">
        <v>96</v>
      </c>
      <c r="E5" s="125" t="s">
        <v>102</v>
      </c>
      <c r="F5" s="125" t="s">
        <v>172</v>
      </c>
      <c r="G5" s="125" t="s">
        <v>173</v>
      </c>
      <c r="H5" s="125" t="s">
        <v>102</v>
      </c>
      <c r="I5" s="125" t="s">
        <v>123</v>
      </c>
      <c r="J5" s="125" t="s">
        <v>124</v>
      </c>
      <c r="K5" s="125" t="s">
        <v>102</v>
      </c>
      <c r="L5" s="125" t="s">
        <v>123</v>
      </c>
      <c r="M5" s="125" t="s">
        <v>124</v>
      </c>
      <c r="N5" s="125" t="s">
        <v>102</v>
      </c>
      <c r="O5" s="125" t="s">
        <v>172</v>
      </c>
      <c r="P5" s="125" t="s">
        <v>173</v>
      </c>
      <c r="Q5" s="125"/>
    </row>
    <row r="6" spans="1:17" s="119" customFormat="1" ht="22.5" customHeight="1">
      <c r="A6" s="125"/>
      <c r="B6" s="125" t="s">
        <v>11</v>
      </c>
      <c r="C6" s="125" t="s">
        <v>11</v>
      </c>
      <c r="D6" s="125" t="s">
        <v>11</v>
      </c>
      <c r="E6" s="125" t="s">
        <v>11</v>
      </c>
      <c r="F6" s="125" t="s">
        <v>11</v>
      </c>
      <c r="G6" s="125" t="s">
        <v>97</v>
      </c>
      <c r="H6" s="125" t="s">
        <v>11</v>
      </c>
      <c r="I6" s="125" t="s">
        <v>11</v>
      </c>
      <c r="J6" s="125" t="s">
        <v>97</v>
      </c>
      <c r="K6" s="125" t="s">
        <v>11</v>
      </c>
      <c r="L6" s="125" t="s">
        <v>11</v>
      </c>
      <c r="M6" s="125" t="s">
        <v>97</v>
      </c>
      <c r="N6" s="125" t="s">
        <v>11</v>
      </c>
      <c r="O6" s="125" t="s">
        <v>11</v>
      </c>
      <c r="P6" s="125" t="s">
        <v>174</v>
      </c>
      <c r="Q6" s="125" t="s">
        <v>361</v>
      </c>
    </row>
    <row r="7" spans="1:17" s="122" customFormat="1" ht="22.5" customHeight="1">
      <c r="A7" s="125"/>
      <c r="B7" s="125" t="s">
        <v>11</v>
      </c>
      <c r="C7" s="125" t="s">
        <v>11</v>
      </c>
      <c r="D7" s="125" t="s">
        <v>11</v>
      </c>
      <c r="E7" s="125" t="s">
        <v>11</v>
      </c>
      <c r="F7" s="125" t="s">
        <v>11</v>
      </c>
      <c r="G7" s="125" t="s">
        <v>11</v>
      </c>
      <c r="H7" s="125" t="s">
        <v>11</v>
      </c>
      <c r="I7" s="125" t="s">
        <v>11</v>
      </c>
      <c r="J7" s="125" t="s">
        <v>11</v>
      </c>
      <c r="K7" s="125" t="s">
        <v>11</v>
      </c>
      <c r="L7" s="125" t="s">
        <v>11</v>
      </c>
      <c r="M7" s="125" t="s">
        <v>11</v>
      </c>
      <c r="N7" s="125" t="s">
        <v>11</v>
      </c>
      <c r="O7" s="125" t="s">
        <v>11</v>
      </c>
      <c r="P7" s="125" t="s">
        <v>11</v>
      </c>
      <c r="Q7" s="125" t="s">
        <v>11</v>
      </c>
    </row>
    <row r="8" spans="1:17" s="122" customFormat="1" ht="22.5" customHeight="1">
      <c r="A8" s="125" t="s">
        <v>99</v>
      </c>
      <c r="B8" s="125" t="s">
        <v>100</v>
      </c>
      <c r="C8" s="125" t="s">
        <v>101</v>
      </c>
      <c r="D8" s="125" t="s">
        <v>10</v>
      </c>
      <c r="E8" s="137" t="s">
        <v>12</v>
      </c>
      <c r="F8" s="137" t="s">
        <v>13</v>
      </c>
      <c r="G8" s="137" t="s">
        <v>19</v>
      </c>
      <c r="H8" s="137" t="s">
        <v>22</v>
      </c>
      <c r="I8" s="137" t="s">
        <v>25</v>
      </c>
      <c r="J8" s="137" t="s">
        <v>28</v>
      </c>
      <c r="K8" s="137" t="s">
        <v>31</v>
      </c>
      <c r="L8" s="137" t="s">
        <v>34</v>
      </c>
      <c r="M8" s="137" t="s">
        <v>36</v>
      </c>
      <c r="N8" s="137" t="s">
        <v>38</v>
      </c>
      <c r="O8" s="137" t="s">
        <v>40</v>
      </c>
      <c r="P8" s="137" t="s">
        <v>42</v>
      </c>
      <c r="Q8" s="137" t="s">
        <v>44</v>
      </c>
    </row>
    <row r="9" spans="1:17" s="122" customFormat="1" ht="22.5" customHeight="1">
      <c r="A9" s="125"/>
      <c r="B9" s="125" t="s">
        <v>11</v>
      </c>
      <c r="C9" s="125" t="s">
        <v>11</v>
      </c>
      <c r="D9" s="125" t="s">
        <v>102</v>
      </c>
      <c r="E9" s="130"/>
      <c r="F9" s="130"/>
      <c r="G9" s="130"/>
      <c r="H9" s="130"/>
      <c r="I9" s="130"/>
      <c r="J9" s="130"/>
      <c r="K9" s="130"/>
      <c r="L9" s="130"/>
      <c r="M9" s="130"/>
      <c r="N9" s="130"/>
      <c r="O9" s="130"/>
      <c r="P9" s="130"/>
      <c r="Q9" s="130"/>
    </row>
    <row r="10" spans="1:17" s="122" customFormat="1" ht="22.5" customHeight="1">
      <c r="A10" s="128"/>
      <c r="B10" s="128"/>
      <c r="C10" s="128"/>
      <c r="D10" s="128"/>
      <c r="E10" s="130"/>
      <c r="F10" s="130"/>
      <c r="G10" s="130"/>
      <c r="H10" s="130"/>
      <c r="I10" s="130"/>
      <c r="J10" s="130"/>
      <c r="K10" s="130"/>
      <c r="L10" s="130"/>
      <c r="M10" s="130"/>
      <c r="N10" s="130"/>
      <c r="O10" s="130"/>
      <c r="P10" s="130"/>
      <c r="Q10" s="130"/>
    </row>
    <row r="11" spans="1:17" s="122" customFormat="1" ht="22.5" customHeight="1">
      <c r="A11" s="128"/>
      <c r="B11" s="128"/>
      <c r="C11" s="128"/>
      <c r="D11" s="128"/>
      <c r="E11" s="130"/>
      <c r="F11" s="130"/>
      <c r="G11" s="130"/>
      <c r="H11" s="130"/>
      <c r="I11" s="130"/>
      <c r="J11" s="130"/>
      <c r="K11" s="130"/>
      <c r="L11" s="130"/>
      <c r="M11" s="130"/>
      <c r="N11" s="130"/>
      <c r="O11" s="130"/>
      <c r="P11" s="130"/>
      <c r="Q11" s="130"/>
    </row>
    <row r="12" spans="1:17" s="122" customFormat="1" ht="22.5" customHeight="1">
      <c r="A12" s="128"/>
      <c r="B12" s="128"/>
      <c r="C12" s="128"/>
      <c r="D12" s="128"/>
      <c r="E12" s="130"/>
      <c r="F12" s="130"/>
      <c r="G12" s="130"/>
      <c r="H12" s="130"/>
      <c r="I12" s="130"/>
      <c r="J12" s="130"/>
      <c r="K12" s="130"/>
      <c r="L12" s="130"/>
      <c r="M12" s="130"/>
      <c r="N12" s="130"/>
      <c r="O12" s="130"/>
      <c r="P12" s="130"/>
      <c r="Q12" s="130"/>
    </row>
    <row r="13" spans="1:17" s="122" customFormat="1" ht="22.5" customHeight="1">
      <c r="A13" s="128"/>
      <c r="B13" s="128"/>
      <c r="C13" s="128"/>
      <c r="D13" s="128"/>
      <c r="E13" s="130"/>
      <c r="F13" s="130"/>
      <c r="G13" s="130"/>
      <c r="H13" s="130"/>
      <c r="I13" s="130"/>
      <c r="J13" s="130"/>
      <c r="K13" s="130"/>
      <c r="L13" s="130"/>
      <c r="M13" s="130"/>
      <c r="N13" s="130"/>
      <c r="O13" s="130"/>
      <c r="P13" s="130"/>
      <c r="Q13" s="130"/>
    </row>
    <row r="14" spans="1:17" s="122" customFormat="1" ht="22.5" customHeight="1">
      <c r="A14" s="128"/>
      <c r="B14" s="128"/>
      <c r="C14" s="128"/>
      <c r="D14" s="128"/>
      <c r="E14" s="130"/>
      <c r="F14" s="130"/>
      <c r="G14" s="130"/>
      <c r="H14" s="130"/>
      <c r="I14" s="130"/>
      <c r="J14" s="130"/>
      <c r="K14" s="130"/>
      <c r="L14" s="130"/>
      <c r="M14" s="130"/>
      <c r="N14" s="130"/>
      <c r="O14" s="130"/>
      <c r="P14" s="130"/>
      <c r="Q14" s="130"/>
    </row>
    <row r="15" spans="1:17" s="122" customFormat="1" ht="22.5" customHeight="1">
      <c r="A15" s="128"/>
      <c r="B15" s="128"/>
      <c r="C15" s="128"/>
      <c r="D15" s="128"/>
      <c r="E15" s="130"/>
      <c r="F15" s="130"/>
      <c r="G15" s="130"/>
      <c r="H15" s="130"/>
      <c r="I15" s="130"/>
      <c r="J15" s="130"/>
      <c r="K15" s="130"/>
      <c r="L15" s="130"/>
      <c r="M15" s="130"/>
      <c r="N15" s="130"/>
      <c r="O15" s="130"/>
      <c r="P15" s="130"/>
      <c r="Q15" s="130"/>
    </row>
    <row r="16" spans="1:17" s="122" customFormat="1" ht="22.5" customHeight="1">
      <c r="A16" s="128"/>
      <c r="B16" s="128"/>
      <c r="C16" s="128"/>
      <c r="D16" s="128"/>
      <c r="E16" s="130"/>
      <c r="F16" s="130"/>
      <c r="G16" s="130"/>
      <c r="H16" s="130"/>
      <c r="I16" s="130"/>
      <c r="J16" s="130"/>
      <c r="K16" s="130"/>
      <c r="L16" s="130"/>
      <c r="M16" s="130"/>
      <c r="N16" s="130"/>
      <c r="O16" s="130"/>
      <c r="P16" s="130"/>
      <c r="Q16" s="130"/>
    </row>
    <row r="17" spans="1:17" s="122" customFormat="1" ht="22.5" customHeight="1">
      <c r="A17" s="131" t="s">
        <v>362</v>
      </c>
      <c r="B17" s="131"/>
      <c r="C17" s="131"/>
      <c r="D17" s="131"/>
      <c r="E17" s="131"/>
      <c r="F17" s="132"/>
      <c r="G17" s="132"/>
      <c r="H17" s="132"/>
      <c r="I17" s="132"/>
      <c r="J17" s="132"/>
      <c r="K17" s="132"/>
      <c r="L17" s="132"/>
      <c r="M17" s="132"/>
      <c r="N17" s="132"/>
      <c r="O17" s="133"/>
      <c r="P17" s="133"/>
      <c r="Q17" s="133"/>
    </row>
  </sheetData>
  <sheetProtection/>
  <mergeCells count="34">
    <mergeCell ref="A1:Q1"/>
    <mergeCell ref="A3:E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17"/>
  <sheetViews>
    <sheetView tabSelected="1" zoomScaleSheetLayoutView="100" workbookViewId="0" topLeftCell="A1">
      <selection activeCell="H10" sqref="H10"/>
    </sheetView>
  </sheetViews>
  <sheetFormatPr defaultColWidth="9.00390625" defaultRowHeight="14.25"/>
  <cols>
    <col min="1" max="3" width="5.625" style="97" customWidth="1"/>
    <col min="4" max="10" width="15.625" style="97" customWidth="1"/>
    <col min="11" max="245" width="9.00390625" style="97" customWidth="1"/>
  </cols>
  <sheetData>
    <row r="1" spans="1:10" s="97" customFormat="1" ht="30" customHeight="1">
      <c r="A1" s="120" t="s">
        <v>363</v>
      </c>
      <c r="B1" s="120"/>
      <c r="C1" s="120"/>
      <c r="D1" s="120"/>
      <c r="E1" s="120"/>
      <c r="F1" s="120"/>
      <c r="G1" s="120"/>
      <c r="H1" s="120"/>
      <c r="I1" s="120"/>
      <c r="J1" s="120"/>
    </row>
    <row r="2" spans="1:10" s="97" customFormat="1" ht="22.5" customHeight="1">
      <c r="A2" s="121"/>
      <c r="B2" s="121"/>
      <c r="C2" s="121"/>
      <c r="D2" s="121"/>
      <c r="E2" s="121"/>
      <c r="F2" s="121"/>
      <c r="G2" s="121"/>
      <c r="H2" s="122"/>
      <c r="I2" s="122"/>
      <c r="J2" s="134" t="s">
        <v>364</v>
      </c>
    </row>
    <row r="3" spans="1:10" s="97" customFormat="1" ht="22.5" customHeight="1">
      <c r="A3" s="123" t="s">
        <v>2</v>
      </c>
      <c r="B3" s="123"/>
      <c r="C3" s="123"/>
      <c r="D3" s="123"/>
      <c r="E3" s="124"/>
      <c r="F3" s="124"/>
      <c r="G3" s="124"/>
      <c r="H3" s="122"/>
      <c r="I3" s="122"/>
      <c r="J3" s="135" t="s">
        <v>167</v>
      </c>
    </row>
    <row r="4" spans="1:10" s="118" customFormat="1" ht="22.5" customHeight="1">
      <c r="A4" s="125" t="s">
        <v>6</v>
      </c>
      <c r="B4" s="125"/>
      <c r="C4" s="125"/>
      <c r="D4" s="125"/>
      <c r="E4" s="126" t="s">
        <v>168</v>
      </c>
      <c r="F4" s="126" t="s">
        <v>169</v>
      </c>
      <c r="G4" s="126" t="s">
        <v>170</v>
      </c>
      <c r="H4" s="125" t="s">
        <v>80</v>
      </c>
      <c r="I4" s="125"/>
      <c r="J4" s="125"/>
    </row>
    <row r="5" spans="1:10" s="119" customFormat="1" ht="22.5" customHeight="1">
      <c r="A5" s="125" t="s">
        <v>171</v>
      </c>
      <c r="B5" s="125"/>
      <c r="C5" s="125"/>
      <c r="D5" s="125" t="s">
        <v>96</v>
      </c>
      <c r="E5" s="126"/>
      <c r="F5" s="126"/>
      <c r="G5" s="126"/>
      <c r="H5" s="125" t="s">
        <v>102</v>
      </c>
      <c r="I5" s="125" t="s">
        <v>365</v>
      </c>
      <c r="J5" s="125" t="s">
        <v>366</v>
      </c>
    </row>
    <row r="6" spans="1:10" s="119" customFormat="1" ht="22.5" customHeight="1">
      <c r="A6" s="125"/>
      <c r="B6" s="125"/>
      <c r="C6" s="125"/>
      <c r="D6" s="125"/>
      <c r="E6" s="126"/>
      <c r="F6" s="126"/>
      <c r="G6" s="126"/>
      <c r="H6" s="125"/>
      <c r="I6" s="125"/>
      <c r="J6" s="125" t="s">
        <v>175</v>
      </c>
    </row>
    <row r="7" spans="1:10" s="97" customFormat="1" ht="22.5" customHeight="1">
      <c r="A7" s="125"/>
      <c r="B7" s="125"/>
      <c r="C7" s="125"/>
      <c r="D7" s="125"/>
      <c r="E7" s="126"/>
      <c r="F7" s="126"/>
      <c r="G7" s="126"/>
      <c r="H7" s="125"/>
      <c r="I7" s="125"/>
      <c r="J7" s="125"/>
    </row>
    <row r="8" spans="1:10" s="97" customFormat="1" ht="22.5" customHeight="1">
      <c r="A8" s="125" t="s">
        <v>99</v>
      </c>
      <c r="B8" s="125" t="s">
        <v>100</v>
      </c>
      <c r="C8" s="125" t="s">
        <v>101</v>
      </c>
      <c r="D8" s="125" t="s">
        <v>10</v>
      </c>
      <c r="E8" s="127">
        <v>1</v>
      </c>
      <c r="F8" s="127">
        <v>2</v>
      </c>
      <c r="G8" s="127">
        <v>3</v>
      </c>
      <c r="H8" s="127">
        <v>4</v>
      </c>
      <c r="I8" s="127">
        <v>5</v>
      </c>
      <c r="J8" s="127">
        <v>6</v>
      </c>
    </row>
    <row r="9" spans="1:10" s="97" customFormat="1" ht="22.5" customHeight="1">
      <c r="A9" s="125"/>
      <c r="B9" s="125"/>
      <c r="C9" s="125"/>
      <c r="D9" s="125" t="s">
        <v>102</v>
      </c>
      <c r="E9" s="127"/>
      <c r="F9" s="127"/>
      <c r="G9" s="127"/>
      <c r="H9" s="127"/>
      <c r="I9" s="127"/>
      <c r="J9" s="130"/>
    </row>
    <row r="10" spans="1:10" s="97" customFormat="1" ht="22.5" customHeight="1">
      <c r="A10" s="128"/>
      <c r="B10" s="128"/>
      <c r="C10" s="128"/>
      <c r="D10" s="128"/>
      <c r="E10" s="129"/>
      <c r="F10" s="130"/>
      <c r="G10" s="130"/>
      <c r="H10" s="130"/>
      <c r="I10" s="130"/>
      <c r="J10" s="130"/>
    </row>
    <row r="11" spans="1:10" s="97" customFormat="1" ht="22.5" customHeight="1">
      <c r="A11" s="128"/>
      <c r="B11" s="128"/>
      <c r="C11" s="128"/>
      <c r="D11" s="128"/>
      <c r="E11" s="129"/>
      <c r="F11" s="130"/>
      <c r="G11" s="130"/>
      <c r="H11" s="130"/>
      <c r="I11" s="130"/>
      <c r="J11" s="130"/>
    </row>
    <row r="12" spans="1:10" s="97" customFormat="1" ht="22.5" customHeight="1">
      <c r="A12" s="128"/>
      <c r="B12" s="128"/>
      <c r="C12" s="128"/>
      <c r="D12" s="128"/>
      <c r="E12" s="129"/>
      <c r="F12" s="130"/>
      <c r="G12" s="130"/>
      <c r="H12" s="130"/>
      <c r="I12" s="130"/>
      <c r="J12" s="130"/>
    </row>
    <row r="13" spans="1:10" s="97" customFormat="1" ht="22.5" customHeight="1">
      <c r="A13" s="128"/>
      <c r="B13" s="128"/>
      <c r="C13" s="128"/>
      <c r="D13" s="128"/>
      <c r="E13" s="129"/>
      <c r="F13" s="130"/>
      <c r="G13" s="130"/>
      <c r="H13" s="130"/>
      <c r="I13" s="130"/>
      <c r="J13" s="130"/>
    </row>
    <row r="14" spans="1:10" s="97" customFormat="1" ht="22.5" customHeight="1">
      <c r="A14" s="128"/>
      <c r="B14" s="128"/>
      <c r="C14" s="128"/>
      <c r="D14" s="128"/>
      <c r="E14" s="129"/>
      <c r="F14" s="130"/>
      <c r="G14" s="130"/>
      <c r="H14" s="130"/>
      <c r="I14" s="130"/>
      <c r="J14" s="130"/>
    </row>
    <row r="15" spans="1:10" s="97" customFormat="1" ht="22.5" customHeight="1">
      <c r="A15" s="128"/>
      <c r="B15" s="128"/>
      <c r="C15" s="128"/>
      <c r="D15" s="128"/>
      <c r="E15" s="129"/>
      <c r="F15" s="130"/>
      <c r="G15" s="130"/>
      <c r="H15" s="130"/>
      <c r="I15" s="130"/>
      <c r="J15" s="130"/>
    </row>
    <row r="16" spans="1:10" s="97" customFormat="1" ht="22.5" customHeight="1">
      <c r="A16" s="128"/>
      <c r="B16" s="128"/>
      <c r="C16" s="128"/>
      <c r="D16" s="128"/>
      <c r="E16" s="129"/>
      <c r="F16" s="130"/>
      <c r="G16" s="130"/>
      <c r="H16" s="130"/>
      <c r="I16" s="130"/>
      <c r="J16" s="130"/>
    </row>
    <row r="17" spans="1:10" s="97" customFormat="1" ht="22.5" customHeight="1">
      <c r="A17" s="131" t="s">
        <v>367</v>
      </c>
      <c r="B17" s="131"/>
      <c r="C17" s="131"/>
      <c r="D17" s="131"/>
      <c r="E17" s="131"/>
      <c r="F17" s="132"/>
      <c r="G17" s="132"/>
      <c r="H17" s="133"/>
      <c r="I17" s="122"/>
      <c r="J17" s="122"/>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6">
      <selection activeCell="C14" sqref="C14"/>
    </sheetView>
  </sheetViews>
  <sheetFormatPr defaultColWidth="9.00390625" defaultRowHeight="14.25" customHeight="1"/>
  <cols>
    <col min="1" max="1" width="35.875" style="97" customWidth="1"/>
    <col min="2" max="2" width="16.625" style="97" customWidth="1"/>
    <col min="3" max="4" width="19.50390625" style="98" customWidth="1"/>
    <col min="5" max="16384" width="9.00390625" style="3" customWidth="1"/>
  </cols>
  <sheetData>
    <row r="1" spans="1:4" ht="30" customHeight="1">
      <c r="A1" s="99" t="s">
        <v>368</v>
      </c>
      <c r="B1" s="99"/>
      <c r="C1" s="100"/>
      <c r="D1" s="100"/>
    </row>
    <row r="2" spans="1:4" ht="22.5" customHeight="1">
      <c r="A2" s="101"/>
      <c r="B2" s="101"/>
      <c r="C2" s="102"/>
      <c r="D2" s="46" t="s">
        <v>369</v>
      </c>
    </row>
    <row r="3" spans="1:4" s="3" customFormat="1" ht="22.5" customHeight="1">
      <c r="A3" s="101" t="s">
        <v>2</v>
      </c>
      <c r="B3" s="101"/>
      <c r="C3" s="102"/>
      <c r="D3" s="46" t="s">
        <v>167</v>
      </c>
    </row>
    <row r="4" spans="1:4" s="3" customFormat="1" ht="22.5" customHeight="1">
      <c r="A4" s="103" t="s">
        <v>370</v>
      </c>
      <c r="B4" s="103" t="s">
        <v>7</v>
      </c>
      <c r="C4" s="103" t="s">
        <v>371</v>
      </c>
      <c r="D4" s="103" t="s">
        <v>372</v>
      </c>
    </row>
    <row r="5" spans="1:4" s="96" customFormat="1" ht="22.5" customHeight="1">
      <c r="A5" s="103" t="s">
        <v>373</v>
      </c>
      <c r="B5" s="103" t="s">
        <v>11</v>
      </c>
      <c r="C5" s="103" t="s">
        <v>12</v>
      </c>
      <c r="D5" s="103">
        <v>2</v>
      </c>
    </row>
    <row r="6" spans="1:4" s="96" customFormat="1" ht="22.5" customHeight="1">
      <c r="A6" s="104" t="s">
        <v>374</v>
      </c>
      <c r="B6" s="103">
        <v>1</v>
      </c>
      <c r="C6" s="105" t="s">
        <v>375</v>
      </c>
      <c r="D6" s="105" t="s">
        <v>375</v>
      </c>
    </row>
    <row r="7" spans="1:4" s="96" customFormat="1" ht="22.5" customHeight="1">
      <c r="A7" s="106" t="s">
        <v>376</v>
      </c>
      <c r="B7" s="103">
        <v>2</v>
      </c>
      <c r="C7" s="107">
        <v>146200</v>
      </c>
      <c r="D7" s="108">
        <v>129739.87</v>
      </c>
    </row>
    <row r="8" spans="1:4" s="96" customFormat="1" ht="22.5" customHeight="1">
      <c r="A8" s="106" t="s">
        <v>377</v>
      </c>
      <c r="B8" s="103">
        <v>3</v>
      </c>
      <c r="C8" s="107">
        <v>0</v>
      </c>
      <c r="D8" s="108">
        <v>0</v>
      </c>
    </row>
    <row r="9" spans="1:4" s="96" customFormat="1" ht="22.5" customHeight="1">
      <c r="A9" s="106" t="s">
        <v>378</v>
      </c>
      <c r="B9" s="103">
        <v>4</v>
      </c>
      <c r="C9" s="107">
        <v>88000</v>
      </c>
      <c r="D9" s="108">
        <v>127792.87</v>
      </c>
    </row>
    <row r="10" spans="1:4" s="96" customFormat="1" ht="22.5" customHeight="1">
      <c r="A10" s="106" t="s">
        <v>379</v>
      </c>
      <c r="B10" s="103">
        <v>5</v>
      </c>
      <c r="C10" s="107">
        <v>0</v>
      </c>
      <c r="D10" s="108">
        <v>0</v>
      </c>
    </row>
    <row r="11" spans="1:4" s="96" customFormat="1" ht="22.5" customHeight="1">
      <c r="A11" s="106" t="s">
        <v>380</v>
      </c>
      <c r="B11" s="103">
        <v>6</v>
      </c>
      <c r="C11" s="107">
        <v>1</v>
      </c>
      <c r="D11" s="108">
        <v>127792.87</v>
      </c>
    </row>
    <row r="12" spans="1:4" s="96" customFormat="1" ht="22.5" customHeight="1">
      <c r="A12" s="106" t="s">
        <v>381</v>
      </c>
      <c r="B12" s="103">
        <v>7</v>
      </c>
      <c r="C12" s="107">
        <v>58200</v>
      </c>
      <c r="D12" s="108">
        <v>1947</v>
      </c>
    </row>
    <row r="13" spans="1:4" s="96" customFormat="1" ht="22.5" customHeight="1">
      <c r="A13" s="106" t="s">
        <v>382</v>
      </c>
      <c r="B13" s="103">
        <v>8</v>
      </c>
      <c r="C13" s="109" t="s">
        <v>375</v>
      </c>
      <c r="D13" s="108">
        <v>1947</v>
      </c>
    </row>
    <row r="14" spans="1:4" s="96" customFormat="1" ht="22.5" customHeight="1">
      <c r="A14" s="106" t="s">
        <v>383</v>
      </c>
      <c r="B14" s="103">
        <v>9</v>
      </c>
      <c r="C14" s="103" t="s">
        <v>375</v>
      </c>
      <c r="D14" s="105">
        <v>0</v>
      </c>
    </row>
    <row r="15" spans="1:4" s="96" customFormat="1" ht="22.5" customHeight="1">
      <c r="A15" s="106" t="s">
        <v>384</v>
      </c>
      <c r="B15" s="103">
        <v>10</v>
      </c>
      <c r="C15" s="103" t="s">
        <v>375</v>
      </c>
      <c r="D15" s="105">
        <v>0</v>
      </c>
    </row>
    <row r="16" spans="1:4" s="96" customFormat="1" ht="22.5" customHeight="1">
      <c r="A16" s="106" t="s">
        <v>385</v>
      </c>
      <c r="B16" s="103">
        <v>11</v>
      </c>
      <c r="C16" s="103" t="s">
        <v>375</v>
      </c>
      <c r="D16" s="103" t="s">
        <v>375</v>
      </c>
    </row>
    <row r="17" spans="1:4" s="96" customFormat="1" ht="22.5" customHeight="1">
      <c r="A17" s="106" t="s">
        <v>386</v>
      </c>
      <c r="B17" s="103">
        <v>12</v>
      </c>
      <c r="C17" s="103" t="s">
        <v>375</v>
      </c>
      <c r="D17" s="105"/>
    </row>
    <row r="18" spans="1:4" s="96" customFormat="1" ht="22.5" customHeight="1">
      <c r="A18" s="106" t="s">
        <v>387</v>
      </c>
      <c r="B18" s="103">
        <v>13</v>
      </c>
      <c r="C18" s="103" t="s">
        <v>375</v>
      </c>
      <c r="D18" s="105"/>
    </row>
    <row r="19" spans="1:4" s="96" customFormat="1" ht="22.5" customHeight="1">
      <c r="A19" s="106" t="s">
        <v>388</v>
      </c>
      <c r="B19" s="103">
        <v>14</v>
      </c>
      <c r="C19" s="103" t="s">
        <v>375</v>
      </c>
      <c r="D19" s="105"/>
    </row>
    <row r="20" spans="1:4" s="96" customFormat="1" ht="22.5" customHeight="1">
      <c r="A20" s="106" t="s">
        <v>389</v>
      </c>
      <c r="B20" s="103">
        <v>15</v>
      </c>
      <c r="C20" s="103" t="s">
        <v>375</v>
      </c>
      <c r="D20" s="105">
        <v>3</v>
      </c>
    </row>
    <row r="21" spans="1:4" s="96" customFormat="1" ht="22.5" customHeight="1">
      <c r="A21" s="106" t="s">
        <v>390</v>
      </c>
      <c r="B21" s="103">
        <v>16</v>
      </c>
      <c r="C21" s="103" t="s">
        <v>375</v>
      </c>
      <c r="D21" s="105">
        <v>3</v>
      </c>
    </row>
    <row r="22" spans="1:4" s="96" customFormat="1" ht="22.5" customHeight="1">
      <c r="A22" s="106" t="s">
        <v>391</v>
      </c>
      <c r="B22" s="103">
        <v>17</v>
      </c>
      <c r="C22" s="103" t="s">
        <v>375</v>
      </c>
      <c r="D22" s="105"/>
    </row>
    <row r="23" spans="1:4" s="96" customFormat="1" ht="22.5" customHeight="1">
      <c r="A23" s="106" t="s">
        <v>392</v>
      </c>
      <c r="B23" s="103">
        <v>18</v>
      </c>
      <c r="C23" s="103" t="s">
        <v>375</v>
      </c>
      <c r="D23" s="110">
        <v>21</v>
      </c>
    </row>
    <row r="24" spans="1:4" s="96" customFormat="1" ht="22.5" customHeight="1">
      <c r="A24" s="106" t="s">
        <v>393</v>
      </c>
      <c r="B24" s="103">
        <v>19</v>
      </c>
      <c r="C24" s="103" t="s">
        <v>375</v>
      </c>
      <c r="D24" s="105"/>
    </row>
    <row r="25" spans="1:4" s="96" customFormat="1" ht="22.5" customHeight="1">
      <c r="A25" s="106" t="s">
        <v>394</v>
      </c>
      <c r="B25" s="103">
        <v>20</v>
      </c>
      <c r="C25" s="103" t="s">
        <v>375</v>
      </c>
      <c r="D25" s="105"/>
    </row>
    <row r="26" spans="1:4" s="96" customFormat="1" ht="22.5" customHeight="1">
      <c r="A26" s="106" t="s">
        <v>395</v>
      </c>
      <c r="B26" s="103">
        <v>21</v>
      </c>
      <c r="C26" s="103" t="s">
        <v>375</v>
      </c>
      <c r="D26" s="105"/>
    </row>
    <row r="27" spans="1:4" ht="22.5" customHeight="1">
      <c r="A27" s="104" t="s">
        <v>396</v>
      </c>
      <c r="B27" s="103">
        <v>22</v>
      </c>
      <c r="C27" s="103" t="s">
        <v>375</v>
      </c>
      <c r="D27" s="111"/>
    </row>
    <row r="28" spans="1:4" ht="22.5" customHeight="1">
      <c r="A28" s="106" t="s">
        <v>397</v>
      </c>
      <c r="B28" s="103">
        <v>23</v>
      </c>
      <c r="C28" s="103" t="s">
        <v>375</v>
      </c>
      <c r="D28" s="111"/>
    </row>
    <row r="29" spans="1:4" ht="22.5" customHeight="1">
      <c r="A29" s="106" t="s">
        <v>398</v>
      </c>
      <c r="B29" s="103">
        <v>24</v>
      </c>
      <c r="C29" s="103" t="s">
        <v>375</v>
      </c>
      <c r="D29" s="111"/>
    </row>
    <row r="30" spans="1:4" ht="54" customHeight="1">
      <c r="A30" s="112" t="s">
        <v>399</v>
      </c>
      <c r="B30" s="112" t="s">
        <v>11</v>
      </c>
      <c r="C30" s="113" t="s">
        <v>11</v>
      </c>
      <c r="D30" s="113"/>
    </row>
    <row r="31" spans="1:4" ht="39.75" customHeight="1">
      <c r="A31" s="114" t="s">
        <v>400</v>
      </c>
      <c r="B31" s="114" t="s">
        <v>11</v>
      </c>
      <c r="C31" s="115" t="s">
        <v>11</v>
      </c>
      <c r="D31" s="115"/>
    </row>
    <row r="32" spans="1:4" ht="14.25" customHeight="1">
      <c r="A32" s="116"/>
      <c r="B32" s="116"/>
      <c r="C32" s="117"/>
      <c r="D32" s="117"/>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一天到晚游泳的鱼</cp:lastModifiedBy>
  <cp:lastPrinted>2017-07-10T03:10:22Z</cp:lastPrinted>
  <dcterms:created xsi:type="dcterms:W3CDTF">2006-02-13T05:15:25Z</dcterms:created>
  <dcterms:modified xsi:type="dcterms:W3CDTF">2021-08-28T14:23:58Z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DF5EC633CD7A46E4BC5963845AC0DEC3</vt:lpwstr>
  </property>
</Properties>
</file>